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24FAAF8-4AFA-4286-8549-121E674BD64F}" xr6:coauthVersionLast="45" xr6:coauthVersionMax="45" xr10:uidLastSave="{00000000-0000-0000-0000-000000000000}"/>
  <bookViews>
    <workbookView xWindow="5040" yWindow="2352" windowWidth="17280" windowHeight="9072" xr2:uid="{DFCD5B08-8F58-44C2-AE24-94AC6E9E7BFC}"/>
  </bookViews>
  <sheets>
    <sheet name="Osnovne informacije" sheetId="1" r:id="rId1"/>
    <sheet name="Pregled osvojenih mandata" sheetId="3" r:id="rId2"/>
    <sheet name="Metoda" sheetId="4" r:id="rId3"/>
    <sheet name="Obracun" sheetId="6" r:id="rId4"/>
  </sheets>
  <definedNames>
    <definedName name="kolicnici" localSheetId="3">Obracun!$C$4:$AP$53</definedName>
    <definedName name="kolicnici">Metoda!$D$4:$AQ$53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11" i="3"/>
  <c r="H12" i="3"/>
  <c r="H13" i="3"/>
  <c r="H14" i="3"/>
  <c r="H15" i="3"/>
  <c r="H16" i="3"/>
  <c r="H10" i="3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R19" i="4"/>
  <c r="AP20" i="4"/>
  <c r="Z21" i="4"/>
  <c r="F22" i="4"/>
  <c r="V22" i="4"/>
  <c r="AL22" i="4"/>
  <c r="N25" i="4"/>
  <c r="AD25" i="4"/>
  <c r="AP25" i="4"/>
  <c r="D27" i="4"/>
  <c r="O27" i="4"/>
  <c r="Z27" i="4"/>
  <c r="AJ27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G3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25" i="4"/>
  <c r="J25" i="4" s="1"/>
  <c r="C27" i="4"/>
  <c r="F27" i="4" s="1"/>
  <c r="C16" i="4"/>
  <c r="C23" i="4"/>
  <c r="L23" i="4" s="1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T11" i="4" s="1"/>
  <c r="B12" i="4"/>
  <c r="C12" i="4" s="1"/>
  <c r="L12" i="4" s="1"/>
  <c r="B13" i="4"/>
  <c r="C13" i="4" s="1"/>
  <c r="D13" i="4" s="1"/>
  <c r="B14" i="4"/>
  <c r="C14" i="4" s="1"/>
  <c r="AL14" i="4" s="1"/>
  <c r="B15" i="4"/>
  <c r="C15" i="4" s="1"/>
  <c r="B16" i="4"/>
  <c r="B17" i="4"/>
  <c r="C17" i="4" s="1"/>
  <c r="B18" i="4"/>
  <c r="C18" i="4" s="1"/>
  <c r="B19" i="4"/>
  <c r="C19" i="4" s="1"/>
  <c r="B20" i="4"/>
  <c r="C20" i="4" s="1"/>
  <c r="J20" i="4" s="1"/>
  <c r="B21" i="4"/>
  <c r="C21" i="4" s="1"/>
  <c r="P21" i="4" s="1"/>
  <c r="B22" i="4"/>
  <c r="C22" i="4" s="1"/>
  <c r="P22" i="4" s="1"/>
  <c r="B23" i="4"/>
  <c r="B24" i="4"/>
  <c r="C24" i="4" s="1"/>
  <c r="B25" i="4"/>
  <c r="B26" i="4"/>
  <c r="B27" i="4"/>
  <c r="B28" i="4"/>
  <c r="C28" i="4" s="1"/>
  <c r="B5" i="4"/>
  <c r="C5" i="4" s="1"/>
  <c r="B4" i="4"/>
  <c r="C4" i="4" s="1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F3" i="4"/>
  <c r="E3" i="4"/>
  <c r="D3" i="4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11" i="3"/>
  <c r="D10" i="3"/>
  <c r="Y13" i="4" l="1"/>
  <c r="K9" i="4"/>
  <c r="S9" i="4"/>
  <c r="AA9" i="4"/>
  <c r="F9" i="4"/>
  <c r="N9" i="4"/>
  <c r="V9" i="4"/>
  <c r="AD9" i="4"/>
  <c r="H9" i="4"/>
  <c r="P9" i="4"/>
  <c r="X9" i="4"/>
  <c r="AF9" i="4"/>
  <c r="AN9" i="4"/>
  <c r="J9" i="4"/>
  <c r="R9" i="4"/>
  <c r="Z9" i="4"/>
  <c r="AH9" i="4"/>
  <c r="AP9" i="4"/>
  <c r="G9" i="4"/>
  <c r="W9" i="4"/>
  <c r="AK9" i="4"/>
  <c r="I9" i="4"/>
  <c r="Y9" i="4"/>
  <c r="AL9" i="4"/>
  <c r="L9" i="4"/>
  <c r="AB9" i="4"/>
  <c r="AM9" i="4"/>
  <c r="M9" i="4"/>
  <c r="AC9" i="4"/>
  <c r="AO9" i="4"/>
  <c r="O9" i="4"/>
  <c r="AE9" i="4"/>
  <c r="AQ9" i="4"/>
  <c r="Q9" i="4"/>
  <c r="AG9" i="4"/>
  <c r="D9" i="4"/>
  <c r="T9" i="4"/>
  <c r="AI9" i="4"/>
  <c r="AJ9" i="4"/>
  <c r="E9" i="4"/>
  <c r="U9" i="4"/>
  <c r="K24" i="4"/>
  <c r="S24" i="4"/>
  <c r="AA24" i="4"/>
  <c r="AI24" i="4"/>
  <c r="AQ24" i="4"/>
  <c r="E24" i="4"/>
  <c r="M24" i="4"/>
  <c r="U24" i="4"/>
  <c r="AC24" i="4"/>
  <c r="AK24" i="4"/>
  <c r="G24" i="4"/>
  <c r="O24" i="4"/>
  <c r="W24" i="4"/>
  <c r="AE24" i="4"/>
  <c r="AM24" i="4"/>
  <c r="I24" i="4"/>
  <c r="Q24" i="4"/>
  <c r="Y24" i="4"/>
  <c r="AG24" i="4"/>
  <c r="AO24" i="4"/>
  <c r="J24" i="4"/>
  <c r="Z24" i="4"/>
  <c r="AP24" i="4"/>
  <c r="L24" i="4"/>
  <c r="AB24" i="4"/>
  <c r="N24" i="4"/>
  <c r="AD24" i="4"/>
  <c r="P24" i="4"/>
  <c r="AF24" i="4"/>
  <c r="R24" i="4"/>
  <c r="AH24" i="4"/>
  <c r="F24" i="4"/>
  <c r="AL24" i="4"/>
  <c r="D24" i="4"/>
  <c r="T24" i="4"/>
  <c r="AJ24" i="4"/>
  <c r="V24" i="4"/>
  <c r="H24" i="4"/>
  <c r="X24" i="4"/>
  <c r="AN24" i="4"/>
  <c r="K8" i="4"/>
  <c r="S8" i="4"/>
  <c r="AA8" i="4"/>
  <c r="AI8" i="4"/>
  <c r="AQ8" i="4"/>
  <c r="D8" i="4"/>
  <c r="L8" i="4"/>
  <c r="T8" i="4"/>
  <c r="E8" i="4"/>
  <c r="M8" i="4"/>
  <c r="U8" i="4"/>
  <c r="AC8" i="4"/>
  <c r="F8" i="4"/>
  <c r="N8" i="4"/>
  <c r="V8" i="4"/>
  <c r="AD8" i="4"/>
  <c r="AL8" i="4"/>
  <c r="G8" i="4"/>
  <c r="H8" i="4"/>
  <c r="P8" i="4"/>
  <c r="X8" i="4"/>
  <c r="AF8" i="4"/>
  <c r="AN8" i="4"/>
  <c r="I8" i="4"/>
  <c r="Q8" i="4"/>
  <c r="Y8" i="4"/>
  <c r="J8" i="4"/>
  <c r="R8" i="4"/>
  <c r="Z8" i="4"/>
  <c r="AH8" i="4"/>
  <c r="AP8" i="4"/>
  <c r="AE8" i="4"/>
  <c r="AG8" i="4"/>
  <c r="AJ8" i="4"/>
  <c r="AK8" i="4"/>
  <c r="AM8" i="4"/>
  <c r="O8" i="4"/>
  <c r="AO8" i="4"/>
  <c r="W8" i="4"/>
  <c r="AB8" i="4"/>
  <c r="H17" i="4"/>
  <c r="P17" i="4"/>
  <c r="X17" i="4"/>
  <c r="J17" i="4"/>
  <c r="R17" i="4"/>
  <c r="Z17" i="4"/>
  <c r="E17" i="4"/>
  <c r="O17" i="4"/>
  <c r="AA17" i="4"/>
  <c r="AI17" i="4"/>
  <c r="AQ17" i="4"/>
  <c r="F17" i="4"/>
  <c r="Q17" i="4"/>
  <c r="AB17" i="4"/>
  <c r="AJ17" i="4"/>
  <c r="G17" i="4"/>
  <c r="S17" i="4"/>
  <c r="AC17" i="4"/>
  <c r="AK17" i="4"/>
  <c r="I17" i="4"/>
  <c r="T17" i="4"/>
  <c r="AD17" i="4"/>
  <c r="AL17" i="4"/>
  <c r="K17" i="4"/>
  <c r="U17" i="4"/>
  <c r="AE17" i="4"/>
  <c r="AM17" i="4"/>
  <c r="L17" i="4"/>
  <c r="V17" i="4"/>
  <c r="AF17" i="4"/>
  <c r="AN17" i="4"/>
  <c r="M17" i="4"/>
  <c r="W17" i="4"/>
  <c r="AG17" i="4"/>
  <c r="AO17" i="4"/>
  <c r="D17" i="4"/>
  <c r="N17" i="4"/>
  <c r="AH17" i="4"/>
  <c r="Y17" i="4"/>
  <c r="AP17" i="4"/>
  <c r="H15" i="4"/>
  <c r="P15" i="4"/>
  <c r="X15" i="4"/>
  <c r="AF15" i="4"/>
  <c r="AN15" i="4"/>
  <c r="J15" i="4"/>
  <c r="R15" i="4"/>
  <c r="Z15" i="4"/>
  <c r="AH15" i="4"/>
  <c r="AP15" i="4"/>
  <c r="K15" i="4"/>
  <c r="U15" i="4"/>
  <c r="AE15" i="4"/>
  <c r="AQ15" i="4"/>
  <c r="L15" i="4"/>
  <c r="V15" i="4"/>
  <c r="AG15" i="4"/>
  <c r="M15" i="4"/>
  <c r="W15" i="4"/>
  <c r="AI15" i="4"/>
  <c r="D15" i="4"/>
  <c r="N15" i="4"/>
  <c r="Y15" i="4"/>
  <c r="AJ15" i="4"/>
  <c r="E15" i="4"/>
  <c r="O15" i="4"/>
  <c r="AA15" i="4"/>
  <c r="AK15" i="4"/>
  <c r="F15" i="4"/>
  <c r="Q15" i="4"/>
  <c r="AB15" i="4"/>
  <c r="AL15" i="4"/>
  <c r="G15" i="4"/>
  <c r="S15" i="4"/>
  <c r="AC15" i="4"/>
  <c r="AM15" i="4"/>
  <c r="I15" i="4"/>
  <c r="T15" i="4"/>
  <c r="AD15" i="4"/>
  <c r="AO15" i="4"/>
  <c r="N4" i="4"/>
  <c r="AL4" i="4"/>
  <c r="AD4" i="4"/>
  <c r="V4" i="4"/>
  <c r="AK4" i="4"/>
  <c r="AC4" i="4"/>
  <c r="U4" i="4"/>
  <c r="AF4" i="4"/>
  <c r="AJ4" i="4"/>
  <c r="AB4" i="4"/>
  <c r="T4" i="4"/>
  <c r="AQ4" i="4"/>
  <c r="AI4" i="4"/>
  <c r="AA4" i="4"/>
  <c r="S4" i="4"/>
  <c r="AP4" i="4"/>
  <c r="AH4" i="4"/>
  <c r="Z4" i="4"/>
  <c r="R4" i="4"/>
  <c r="AN4" i="4"/>
  <c r="AO4" i="4"/>
  <c r="AG4" i="4"/>
  <c r="Y4" i="4"/>
  <c r="Q4" i="4"/>
  <c r="X4" i="4"/>
  <c r="AM4" i="4"/>
  <c r="AE4" i="4"/>
  <c r="W4" i="4"/>
  <c r="O4" i="4"/>
  <c r="P4" i="4"/>
  <c r="E28" i="4"/>
  <c r="I28" i="4"/>
  <c r="Q28" i="4"/>
  <c r="Y28" i="4"/>
  <c r="AG28" i="4"/>
  <c r="AO28" i="4"/>
  <c r="J28" i="4"/>
  <c r="R28" i="4"/>
  <c r="Z28" i="4"/>
  <c r="AH28" i="4"/>
  <c r="AP28" i="4"/>
  <c r="K28" i="4"/>
  <c r="S28" i="4"/>
  <c r="AA28" i="4"/>
  <c r="AI28" i="4"/>
  <c r="AQ28" i="4"/>
  <c r="L28" i="4"/>
  <c r="T28" i="4"/>
  <c r="AB28" i="4"/>
  <c r="AJ28" i="4"/>
  <c r="O28" i="4"/>
  <c r="AM28" i="4"/>
  <c r="D28" i="4"/>
  <c r="M28" i="4"/>
  <c r="U28" i="4"/>
  <c r="AC28" i="4"/>
  <c r="AK28" i="4"/>
  <c r="AE28" i="4"/>
  <c r="F28" i="4"/>
  <c r="N28" i="4"/>
  <c r="V28" i="4"/>
  <c r="AD28" i="4"/>
  <c r="AL28" i="4"/>
  <c r="G28" i="4"/>
  <c r="W28" i="4"/>
  <c r="H28" i="4"/>
  <c r="P28" i="4"/>
  <c r="X28" i="4"/>
  <c r="AF28" i="4"/>
  <c r="AN28" i="4"/>
  <c r="K18" i="4"/>
  <c r="S18" i="4"/>
  <c r="AA18" i="4"/>
  <c r="AI18" i="4"/>
  <c r="AQ18" i="4"/>
  <c r="D18" i="4"/>
  <c r="L18" i="4"/>
  <c r="T18" i="4"/>
  <c r="AB18" i="4"/>
  <c r="AJ18" i="4"/>
  <c r="E18" i="4"/>
  <c r="M18" i="4"/>
  <c r="U18" i="4"/>
  <c r="AC18" i="4"/>
  <c r="AK18" i="4"/>
  <c r="F18" i="4"/>
  <c r="N18" i="4"/>
  <c r="V18" i="4"/>
  <c r="AD18" i="4"/>
  <c r="AL18" i="4"/>
  <c r="G18" i="4"/>
  <c r="O18" i="4"/>
  <c r="W18" i="4"/>
  <c r="AE18" i="4"/>
  <c r="AM18" i="4"/>
  <c r="H18" i="4"/>
  <c r="P18" i="4"/>
  <c r="X18" i="4"/>
  <c r="AF18" i="4"/>
  <c r="AN18" i="4"/>
  <c r="I18" i="4"/>
  <c r="Q18" i="4"/>
  <c r="Y18" i="4"/>
  <c r="AG18" i="4"/>
  <c r="AO18" i="4"/>
  <c r="J18" i="4"/>
  <c r="R18" i="4"/>
  <c r="Z18" i="4"/>
  <c r="AH18" i="4"/>
  <c r="AP18" i="4"/>
  <c r="H10" i="4"/>
  <c r="P10" i="4"/>
  <c r="X10" i="4"/>
  <c r="AF10" i="4"/>
  <c r="AN10" i="4"/>
  <c r="J10" i="4"/>
  <c r="R10" i="4"/>
  <c r="Z10" i="4"/>
  <c r="AH10" i="4"/>
  <c r="AP10" i="4"/>
  <c r="G10" i="4"/>
  <c r="S10" i="4"/>
  <c r="AC10" i="4"/>
  <c r="AM10" i="4"/>
  <c r="I10" i="4"/>
  <c r="T10" i="4"/>
  <c r="AD10" i="4"/>
  <c r="AO10" i="4"/>
  <c r="K10" i="4"/>
  <c r="U10" i="4"/>
  <c r="AE10" i="4"/>
  <c r="AQ10" i="4"/>
  <c r="L10" i="4"/>
  <c r="V10" i="4"/>
  <c r="AG10" i="4"/>
  <c r="M10" i="4"/>
  <c r="W10" i="4"/>
  <c r="AI10" i="4"/>
  <c r="D10" i="4"/>
  <c r="N10" i="4"/>
  <c r="Y10" i="4"/>
  <c r="AJ10" i="4"/>
  <c r="E10" i="4"/>
  <c r="O10" i="4"/>
  <c r="AA10" i="4"/>
  <c r="AK10" i="4"/>
  <c r="F10" i="4"/>
  <c r="Q10" i="4"/>
  <c r="AB10" i="4"/>
  <c r="AL10" i="4"/>
  <c r="K19" i="4"/>
  <c r="S19" i="4"/>
  <c r="AA19" i="4"/>
  <c r="AI19" i="4"/>
  <c r="AQ19" i="4"/>
  <c r="D19" i="4"/>
  <c r="L19" i="4"/>
  <c r="T19" i="4"/>
  <c r="AB19" i="4"/>
  <c r="AJ19" i="4"/>
  <c r="E19" i="4"/>
  <c r="M19" i="4"/>
  <c r="U19" i="4"/>
  <c r="AC19" i="4"/>
  <c r="AK19" i="4"/>
  <c r="F19" i="4"/>
  <c r="N19" i="4"/>
  <c r="V19" i="4"/>
  <c r="AD19" i="4"/>
  <c r="AL19" i="4"/>
  <c r="G19" i="4"/>
  <c r="O19" i="4"/>
  <c r="W19" i="4"/>
  <c r="AE19" i="4"/>
  <c r="AM19" i="4"/>
  <c r="H19" i="4"/>
  <c r="P19" i="4"/>
  <c r="X19" i="4"/>
  <c r="AF19" i="4"/>
  <c r="AN19" i="4"/>
  <c r="I19" i="4"/>
  <c r="Q19" i="4"/>
  <c r="Y19" i="4"/>
  <c r="AG19" i="4"/>
  <c r="AO19" i="4"/>
  <c r="H11" i="4"/>
  <c r="P11" i="4"/>
  <c r="X11" i="4"/>
  <c r="AF11" i="4"/>
  <c r="AN11" i="4"/>
  <c r="J11" i="4"/>
  <c r="R11" i="4"/>
  <c r="Z11" i="4"/>
  <c r="AH11" i="4"/>
  <c r="AP11" i="4"/>
  <c r="K11" i="4"/>
  <c r="U11" i="4"/>
  <c r="AE11" i="4"/>
  <c r="AQ11" i="4"/>
  <c r="L11" i="4"/>
  <c r="V11" i="4"/>
  <c r="AG11" i="4"/>
  <c r="M11" i="4"/>
  <c r="W11" i="4"/>
  <c r="AI11" i="4"/>
  <c r="D11" i="4"/>
  <c r="N11" i="4"/>
  <c r="Y11" i="4"/>
  <c r="AJ11" i="4"/>
  <c r="E11" i="4"/>
  <c r="O11" i="4"/>
  <c r="AA11" i="4"/>
  <c r="AK11" i="4"/>
  <c r="F11" i="4"/>
  <c r="Q11" i="4"/>
  <c r="AB11" i="4"/>
  <c r="AL11" i="4"/>
  <c r="G11" i="4"/>
  <c r="S11" i="4"/>
  <c r="AC11" i="4"/>
  <c r="AM11" i="4"/>
  <c r="AL27" i="4"/>
  <c r="AA27" i="4"/>
  <c r="P27" i="4"/>
  <c r="AQ25" i="4"/>
  <c r="AE25" i="4"/>
  <c r="P25" i="4"/>
  <c r="AF23" i="4"/>
  <c r="P23" i="4"/>
  <c r="AN22" i="4"/>
  <c r="X22" i="4"/>
  <c r="H22" i="4"/>
  <c r="AB21" i="4"/>
  <c r="H21" i="4"/>
  <c r="Z19" i="4"/>
  <c r="AJ13" i="4"/>
  <c r="AD11" i="4"/>
  <c r="N23" i="4"/>
  <c r="E27" i="4"/>
  <c r="M27" i="4"/>
  <c r="U27" i="4"/>
  <c r="AC27" i="4"/>
  <c r="AK27" i="4"/>
  <c r="I27" i="4"/>
  <c r="Q27" i="4"/>
  <c r="Y27" i="4"/>
  <c r="AG27" i="4"/>
  <c r="AO27" i="4"/>
  <c r="AI27" i="4"/>
  <c r="X27" i="4"/>
  <c r="N27" i="4"/>
  <c r="AN25" i="4"/>
  <c r="AB25" i="4"/>
  <c r="L25" i="4"/>
  <c r="AB23" i="4"/>
  <c r="AJ22" i="4"/>
  <c r="T22" i="4"/>
  <c r="D22" i="4"/>
  <c r="X21" i="4"/>
  <c r="AH20" i="4"/>
  <c r="J19" i="4"/>
  <c r="N13" i="4"/>
  <c r="I11" i="4"/>
  <c r="K23" i="4"/>
  <c r="S23" i="4"/>
  <c r="AA23" i="4"/>
  <c r="AI23" i="4"/>
  <c r="AQ23" i="4"/>
  <c r="E23" i="4"/>
  <c r="M23" i="4"/>
  <c r="U23" i="4"/>
  <c r="AC23" i="4"/>
  <c r="AK23" i="4"/>
  <c r="G23" i="4"/>
  <c r="O23" i="4"/>
  <c r="W23" i="4"/>
  <c r="AE23" i="4"/>
  <c r="AM23" i="4"/>
  <c r="I23" i="4"/>
  <c r="Q23" i="4"/>
  <c r="Y23" i="4"/>
  <c r="AG23" i="4"/>
  <c r="AO23" i="4"/>
  <c r="C26" i="4"/>
  <c r="AH27" i="4"/>
  <c r="W27" i="4"/>
  <c r="L27" i="4"/>
  <c r="AM25" i="4"/>
  <c r="Z25" i="4"/>
  <c r="AP23" i="4"/>
  <c r="Z23" i="4"/>
  <c r="J23" i="4"/>
  <c r="AH22" i="4"/>
  <c r="R22" i="4"/>
  <c r="AP21" i="4"/>
  <c r="T21" i="4"/>
  <c r="Z20" i="4"/>
  <c r="AD23" i="4"/>
  <c r="H16" i="4"/>
  <c r="P16" i="4"/>
  <c r="X16" i="4"/>
  <c r="AF16" i="4"/>
  <c r="AN16" i="4"/>
  <c r="J16" i="4"/>
  <c r="R16" i="4"/>
  <c r="Z16" i="4"/>
  <c r="AH16" i="4"/>
  <c r="AP16" i="4"/>
  <c r="M16" i="4"/>
  <c r="W16" i="4"/>
  <c r="AI16" i="4"/>
  <c r="D16" i="4"/>
  <c r="N16" i="4"/>
  <c r="Y16" i="4"/>
  <c r="AJ16" i="4"/>
  <c r="E16" i="4"/>
  <c r="O16" i="4"/>
  <c r="AA16" i="4"/>
  <c r="AK16" i="4"/>
  <c r="F16" i="4"/>
  <c r="Q16" i="4"/>
  <c r="AB16" i="4"/>
  <c r="AL16" i="4"/>
  <c r="G16" i="4"/>
  <c r="S16" i="4"/>
  <c r="AC16" i="4"/>
  <c r="AM16" i="4"/>
  <c r="I16" i="4"/>
  <c r="T16" i="4"/>
  <c r="AD16" i="4"/>
  <c r="AO16" i="4"/>
  <c r="K16" i="4"/>
  <c r="U16" i="4"/>
  <c r="AE16" i="4"/>
  <c r="AQ16" i="4"/>
  <c r="K25" i="4"/>
  <c r="S25" i="4"/>
  <c r="AA25" i="4"/>
  <c r="AI25" i="4"/>
  <c r="E25" i="4"/>
  <c r="M25" i="4"/>
  <c r="U25" i="4"/>
  <c r="AC25" i="4"/>
  <c r="AK25" i="4"/>
  <c r="G25" i="4"/>
  <c r="O25" i="4"/>
  <c r="W25" i="4"/>
  <c r="I25" i="4"/>
  <c r="Q25" i="4"/>
  <c r="Y25" i="4"/>
  <c r="AG25" i="4"/>
  <c r="AO25" i="4"/>
  <c r="AQ27" i="4"/>
  <c r="AF27" i="4"/>
  <c r="V27" i="4"/>
  <c r="K27" i="4"/>
  <c r="AL25" i="4"/>
  <c r="X25" i="4"/>
  <c r="H25" i="4"/>
  <c r="AN23" i="4"/>
  <c r="X23" i="4"/>
  <c r="H23" i="4"/>
  <c r="AF22" i="4"/>
  <c r="AN21" i="4"/>
  <c r="R21" i="4"/>
  <c r="R20" i="4"/>
  <c r="AG12" i="4"/>
  <c r="K22" i="4"/>
  <c r="S22" i="4"/>
  <c r="AA22" i="4"/>
  <c r="AI22" i="4"/>
  <c r="AQ22" i="4"/>
  <c r="E22" i="4"/>
  <c r="M22" i="4"/>
  <c r="U22" i="4"/>
  <c r="AC22" i="4"/>
  <c r="AK22" i="4"/>
  <c r="G22" i="4"/>
  <c r="O22" i="4"/>
  <c r="W22" i="4"/>
  <c r="AE22" i="4"/>
  <c r="AM22" i="4"/>
  <c r="I22" i="4"/>
  <c r="Q22" i="4"/>
  <c r="Y22" i="4"/>
  <c r="AG22" i="4"/>
  <c r="AO22" i="4"/>
  <c r="H14" i="4"/>
  <c r="P14" i="4"/>
  <c r="X14" i="4"/>
  <c r="AF14" i="4"/>
  <c r="AN14" i="4"/>
  <c r="J14" i="4"/>
  <c r="R14" i="4"/>
  <c r="Z14" i="4"/>
  <c r="AH14" i="4"/>
  <c r="AP14" i="4"/>
  <c r="G14" i="4"/>
  <c r="S14" i="4"/>
  <c r="AC14" i="4"/>
  <c r="AM14" i="4"/>
  <c r="I14" i="4"/>
  <c r="T14" i="4"/>
  <c r="AD14" i="4"/>
  <c r="AO14" i="4"/>
  <c r="K14" i="4"/>
  <c r="U14" i="4"/>
  <c r="AE14" i="4"/>
  <c r="AQ14" i="4"/>
  <c r="L14" i="4"/>
  <c r="V14" i="4"/>
  <c r="AG14" i="4"/>
  <c r="M14" i="4"/>
  <c r="W14" i="4"/>
  <c r="AI14" i="4"/>
  <c r="D14" i="4"/>
  <c r="N14" i="4"/>
  <c r="Y14" i="4"/>
  <c r="AJ14" i="4"/>
  <c r="E14" i="4"/>
  <c r="O14" i="4"/>
  <c r="AA14" i="4"/>
  <c r="AK14" i="4"/>
  <c r="K6" i="4"/>
  <c r="S6" i="4"/>
  <c r="AA6" i="4"/>
  <c r="AI6" i="4"/>
  <c r="AQ6" i="4"/>
  <c r="D6" i="4"/>
  <c r="L6" i="4"/>
  <c r="T6" i="4"/>
  <c r="AB6" i="4"/>
  <c r="AJ6" i="4"/>
  <c r="E6" i="4"/>
  <c r="M6" i="4"/>
  <c r="U6" i="4"/>
  <c r="AC6" i="4"/>
  <c r="AK6" i="4"/>
  <c r="F6" i="4"/>
  <c r="N6" i="4"/>
  <c r="V6" i="4"/>
  <c r="AD6" i="4"/>
  <c r="AL6" i="4"/>
  <c r="G6" i="4"/>
  <c r="O6" i="4"/>
  <c r="W6" i="4"/>
  <c r="AE6" i="4"/>
  <c r="AM6" i="4"/>
  <c r="H6" i="4"/>
  <c r="P6" i="4"/>
  <c r="X6" i="4"/>
  <c r="AF6" i="4"/>
  <c r="AN6" i="4"/>
  <c r="I6" i="4"/>
  <c r="Q6" i="4"/>
  <c r="Y6" i="4"/>
  <c r="AG6" i="4"/>
  <c r="AO6" i="4"/>
  <c r="J6" i="4"/>
  <c r="R6" i="4"/>
  <c r="Z6" i="4"/>
  <c r="AH6" i="4"/>
  <c r="AP6" i="4"/>
  <c r="AP27" i="4"/>
  <c r="AE27" i="4"/>
  <c r="T27" i="4"/>
  <c r="J27" i="4"/>
  <c r="AJ25" i="4"/>
  <c r="V25" i="4"/>
  <c r="F25" i="4"/>
  <c r="AL23" i="4"/>
  <c r="V23" i="4"/>
  <c r="F23" i="4"/>
  <c r="AD22" i="4"/>
  <c r="N22" i="4"/>
  <c r="AJ21" i="4"/>
  <c r="AG16" i="4"/>
  <c r="AB14" i="4"/>
  <c r="V12" i="4"/>
  <c r="K5" i="4"/>
  <c r="S5" i="4"/>
  <c r="AA5" i="4"/>
  <c r="AI5" i="4"/>
  <c r="AQ5" i="4"/>
  <c r="D5" i="4"/>
  <c r="L5" i="4"/>
  <c r="T5" i="4"/>
  <c r="AB5" i="4"/>
  <c r="AJ5" i="4"/>
  <c r="E5" i="4"/>
  <c r="M5" i="4"/>
  <c r="U5" i="4"/>
  <c r="AC5" i="4"/>
  <c r="AK5" i="4"/>
  <c r="F5" i="4"/>
  <c r="N5" i="4"/>
  <c r="V5" i="4"/>
  <c r="AD5" i="4"/>
  <c r="AL5" i="4"/>
  <c r="G5" i="4"/>
  <c r="O5" i="4"/>
  <c r="W5" i="4"/>
  <c r="AE5" i="4"/>
  <c r="AM5" i="4"/>
  <c r="H5" i="4"/>
  <c r="P5" i="4"/>
  <c r="X5" i="4"/>
  <c r="AF5" i="4"/>
  <c r="AN5" i="4"/>
  <c r="I5" i="4"/>
  <c r="Q5" i="4"/>
  <c r="Y5" i="4"/>
  <c r="AG5" i="4"/>
  <c r="AO5" i="4"/>
  <c r="J5" i="4"/>
  <c r="R5" i="4"/>
  <c r="Z5" i="4"/>
  <c r="AH5" i="4"/>
  <c r="AP5" i="4"/>
  <c r="K21" i="4"/>
  <c r="S21" i="4"/>
  <c r="AA21" i="4"/>
  <c r="AI21" i="4"/>
  <c r="AQ21" i="4"/>
  <c r="D21" i="4"/>
  <c r="E21" i="4"/>
  <c r="M21" i="4"/>
  <c r="U21" i="4"/>
  <c r="AC21" i="4"/>
  <c r="AK21" i="4"/>
  <c r="F21" i="4"/>
  <c r="N21" i="4"/>
  <c r="V21" i="4"/>
  <c r="AD21" i="4"/>
  <c r="AL21" i="4"/>
  <c r="G21" i="4"/>
  <c r="O21" i="4"/>
  <c r="W21" i="4"/>
  <c r="AE21" i="4"/>
  <c r="AM21" i="4"/>
  <c r="I21" i="4"/>
  <c r="Q21" i="4"/>
  <c r="Y21" i="4"/>
  <c r="AG21" i="4"/>
  <c r="AO21" i="4"/>
  <c r="H13" i="4"/>
  <c r="P13" i="4"/>
  <c r="X13" i="4"/>
  <c r="AF13" i="4"/>
  <c r="AN13" i="4"/>
  <c r="J13" i="4"/>
  <c r="R13" i="4"/>
  <c r="Z13" i="4"/>
  <c r="AH13" i="4"/>
  <c r="AP13" i="4"/>
  <c r="E13" i="4"/>
  <c r="O13" i="4"/>
  <c r="AA13" i="4"/>
  <c r="AK13" i="4"/>
  <c r="F13" i="4"/>
  <c r="Q13" i="4"/>
  <c r="AB13" i="4"/>
  <c r="AL13" i="4"/>
  <c r="G13" i="4"/>
  <c r="S13" i="4"/>
  <c r="AC13" i="4"/>
  <c r="AM13" i="4"/>
  <c r="I13" i="4"/>
  <c r="T13" i="4"/>
  <c r="AD13" i="4"/>
  <c r="AO13" i="4"/>
  <c r="K13" i="4"/>
  <c r="U13" i="4"/>
  <c r="AE13" i="4"/>
  <c r="AQ13" i="4"/>
  <c r="L13" i="4"/>
  <c r="V13" i="4"/>
  <c r="AG13" i="4"/>
  <c r="M13" i="4"/>
  <c r="W13" i="4"/>
  <c r="AI13" i="4"/>
  <c r="AN27" i="4"/>
  <c r="AD27" i="4"/>
  <c r="S27" i="4"/>
  <c r="H27" i="4"/>
  <c r="AH25" i="4"/>
  <c r="T25" i="4"/>
  <c r="D25" i="4"/>
  <c r="AJ23" i="4"/>
  <c r="T23" i="4"/>
  <c r="D23" i="4"/>
  <c r="AB22" i="4"/>
  <c r="L22" i="4"/>
  <c r="AH21" i="4"/>
  <c r="L21" i="4"/>
  <c r="AP19" i="4"/>
  <c r="V16" i="4"/>
  <c r="Q14" i="4"/>
  <c r="K7" i="4"/>
  <c r="S7" i="4"/>
  <c r="AA7" i="4"/>
  <c r="AI7" i="4"/>
  <c r="AQ7" i="4"/>
  <c r="D7" i="4"/>
  <c r="L7" i="4"/>
  <c r="T7" i="4"/>
  <c r="AB7" i="4"/>
  <c r="AJ7" i="4"/>
  <c r="E7" i="4"/>
  <c r="M7" i="4"/>
  <c r="U7" i="4"/>
  <c r="AC7" i="4"/>
  <c r="AK7" i="4"/>
  <c r="F7" i="4"/>
  <c r="N7" i="4"/>
  <c r="V7" i="4"/>
  <c r="AD7" i="4"/>
  <c r="AL7" i="4"/>
  <c r="G7" i="4"/>
  <c r="O7" i="4"/>
  <c r="W7" i="4"/>
  <c r="AE7" i="4"/>
  <c r="AM7" i="4"/>
  <c r="H7" i="4"/>
  <c r="P7" i="4"/>
  <c r="X7" i="4"/>
  <c r="AF7" i="4"/>
  <c r="AN7" i="4"/>
  <c r="I7" i="4"/>
  <c r="Q7" i="4"/>
  <c r="Y7" i="4"/>
  <c r="AG7" i="4"/>
  <c r="AO7" i="4"/>
  <c r="J7" i="4"/>
  <c r="R7" i="4"/>
  <c r="Z7" i="4"/>
  <c r="AH7" i="4"/>
  <c r="AP7" i="4"/>
  <c r="K20" i="4"/>
  <c r="S20" i="4"/>
  <c r="AA20" i="4"/>
  <c r="AI20" i="4"/>
  <c r="AQ20" i="4"/>
  <c r="D20" i="4"/>
  <c r="L20" i="4"/>
  <c r="T20" i="4"/>
  <c r="AB20" i="4"/>
  <c r="AJ20" i="4"/>
  <c r="E20" i="4"/>
  <c r="M20" i="4"/>
  <c r="U20" i="4"/>
  <c r="AC20" i="4"/>
  <c r="AK20" i="4"/>
  <c r="F20" i="4"/>
  <c r="N20" i="4"/>
  <c r="V20" i="4"/>
  <c r="AD20" i="4"/>
  <c r="AL20" i="4"/>
  <c r="G20" i="4"/>
  <c r="O20" i="4"/>
  <c r="W20" i="4"/>
  <c r="AE20" i="4"/>
  <c r="AM20" i="4"/>
  <c r="H20" i="4"/>
  <c r="P20" i="4"/>
  <c r="X20" i="4"/>
  <c r="AF20" i="4"/>
  <c r="AN20" i="4"/>
  <c r="I20" i="4"/>
  <c r="Q20" i="4"/>
  <c r="Y20" i="4"/>
  <c r="AG20" i="4"/>
  <c r="AO20" i="4"/>
  <c r="H12" i="4"/>
  <c r="P12" i="4"/>
  <c r="X12" i="4"/>
  <c r="AF12" i="4"/>
  <c r="AN12" i="4"/>
  <c r="J12" i="4"/>
  <c r="R12" i="4"/>
  <c r="Z12" i="4"/>
  <c r="AH12" i="4"/>
  <c r="AP12" i="4"/>
  <c r="M12" i="4"/>
  <c r="W12" i="4"/>
  <c r="AI12" i="4"/>
  <c r="D12" i="4"/>
  <c r="N12" i="4"/>
  <c r="Y12" i="4"/>
  <c r="AJ12" i="4"/>
  <c r="E12" i="4"/>
  <c r="O12" i="4"/>
  <c r="AA12" i="4"/>
  <c r="AK12" i="4"/>
  <c r="F12" i="4"/>
  <c r="Q12" i="4"/>
  <c r="AB12" i="4"/>
  <c r="AL12" i="4"/>
  <c r="G12" i="4"/>
  <c r="S12" i="4"/>
  <c r="AC12" i="4"/>
  <c r="AM12" i="4"/>
  <c r="I12" i="4"/>
  <c r="T12" i="4"/>
  <c r="AD12" i="4"/>
  <c r="AO12" i="4"/>
  <c r="K12" i="4"/>
  <c r="U12" i="4"/>
  <c r="AE12" i="4"/>
  <c r="AQ12" i="4"/>
  <c r="AM27" i="4"/>
  <c r="AB27" i="4"/>
  <c r="R27" i="4"/>
  <c r="G27" i="4"/>
  <c r="AF25" i="4"/>
  <c r="R25" i="4"/>
  <c r="AH23" i="4"/>
  <c r="R23" i="4"/>
  <c r="AP22" i="4"/>
  <c r="Z22" i="4"/>
  <c r="J22" i="4"/>
  <c r="AF21" i="4"/>
  <c r="J21" i="4"/>
  <c r="AH19" i="4"/>
  <c r="L16" i="4"/>
  <c r="F14" i="4"/>
  <c r="AO11" i="4"/>
  <c r="H7" i="3"/>
  <c r="G4" i="4"/>
  <c r="H4" i="4"/>
  <c r="I4" i="4"/>
  <c r="D4" i="4"/>
  <c r="J4" i="4"/>
  <c r="K4" i="4"/>
  <c r="E4" i="4"/>
  <c r="L4" i="4"/>
  <c r="M4" i="4"/>
  <c r="F4" i="4"/>
  <c r="E26" i="4" l="1"/>
  <c r="M26" i="4"/>
  <c r="U26" i="4"/>
  <c r="AC26" i="4"/>
  <c r="AK26" i="4"/>
  <c r="I26" i="4"/>
  <c r="Q26" i="4"/>
  <c r="Y26" i="4"/>
  <c r="AG26" i="4"/>
  <c r="AO26" i="4"/>
  <c r="D26" i="4"/>
  <c r="O26" i="4"/>
  <c r="Z26" i="4"/>
  <c r="AJ26" i="4"/>
  <c r="F26" i="4"/>
  <c r="AR26" i="4" s="1"/>
  <c r="P26" i="4"/>
  <c r="AA26" i="4"/>
  <c r="AL26" i="4"/>
  <c r="G26" i="4"/>
  <c r="R26" i="4"/>
  <c r="AB26" i="4"/>
  <c r="AM26" i="4"/>
  <c r="H26" i="4"/>
  <c r="S26" i="4"/>
  <c r="AD26" i="4"/>
  <c r="AN26" i="4"/>
  <c r="W26" i="4"/>
  <c r="J26" i="4"/>
  <c r="T26" i="4"/>
  <c r="AE26" i="4"/>
  <c r="AP26" i="4"/>
  <c r="AH26" i="4"/>
  <c r="K26" i="4"/>
  <c r="V26" i="4"/>
  <c r="AF26" i="4"/>
  <c r="AQ26" i="4"/>
  <c r="L26" i="4"/>
  <c r="N26" i="4"/>
  <c r="X26" i="4"/>
  <c r="AI26" i="4"/>
  <c r="AR5" i="4"/>
  <c r="AR7" i="4"/>
  <c r="AR9" i="4"/>
  <c r="AR17" i="4"/>
  <c r="AR19" i="4"/>
  <c r="AR13" i="4"/>
  <c r="AR21" i="4"/>
  <c r="I26" i="6" l="1"/>
  <c r="Q26" i="6"/>
  <c r="Y26" i="6"/>
  <c r="AG26" i="6"/>
  <c r="AO26" i="6"/>
  <c r="J26" i="6"/>
  <c r="R26" i="6"/>
  <c r="Z26" i="6"/>
  <c r="AH26" i="6"/>
  <c r="AP26" i="6"/>
  <c r="C26" i="6"/>
  <c r="K26" i="6"/>
  <c r="S26" i="6"/>
  <c r="AA26" i="6"/>
  <c r="AI26" i="6"/>
  <c r="D26" i="6"/>
  <c r="L26" i="6"/>
  <c r="T26" i="6"/>
  <c r="AB26" i="6"/>
  <c r="AJ26" i="6"/>
  <c r="E26" i="6"/>
  <c r="M26" i="6"/>
  <c r="U26" i="6"/>
  <c r="AC26" i="6"/>
  <c r="AK26" i="6"/>
  <c r="F26" i="6"/>
  <c r="N26" i="6"/>
  <c r="V26" i="6"/>
  <c r="AD26" i="6"/>
  <c r="AL26" i="6"/>
  <c r="G26" i="6"/>
  <c r="O26" i="6"/>
  <c r="W26" i="6"/>
  <c r="AE26" i="6"/>
  <c r="AM26" i="6"/>
  <c r="H26" i="6"/>
  <c r="P26" i="6"/>
  <c r="X26" i="6"/>
  <c r="AF26" i="6"/>
  <c r="AN26" i="6"/>
  <c r="AR20" i="4"/>
  <c r="AE20" i="6" s="1"/>
  <c r="AR24" i="4"/>
  <c r="X24" i="6" s="1"/>
  <c r="AR22" i="4"/>
  <c r="W22" i="6" s="1"/>
  <c r="AR12" i="4"/>
  <c r="O12" i="6" s="1"/>
  <c r="AR16" i="4"/>
  <c r="AR14" i="4"/>
  <c r="AR8" i="4"/>
  <c r="AR6" i="4"/>
  <c r="X6" i="6" s="1"/>
  <c r="AR11" i="4"/>
  <c r="G11" i="6" s="1"/>
  <c r="AR4" i="4"/>
  <c r="AK4" i="6" s="1"/>
  <c r="AR28" i="4"/>
  <c r="AR18" i="4"/>
  <c r="AA18" i="6" s="1"/>
  <c r="AR23" i="4"/>
  <c r="W23" i="6" s="1"/>
  <c r="AR25" i="4"/>
  <c r="AR10" i="4"/>
  <c r="O10" i="6" s="1"/>
  <c r="AR15" i="4"/>
  <c r="AF15" i="6" s="1"/>
  <c r="AR27" i="4"/>
  <c r="G12" i="6"/>
  <c r="AM12" i="6"/>
  <c r="I12" i="6"/>
  <c r="Y12" i="6"/>
  <c r="J12" i="6"/>
  <c r="R12" i="6"/>
  <c r="C12" i="6"/>
  <c r="AJ12" i="6"/>
  <c r="N12" i="6"/>
  <c r="AL12" i="6"/>
  <c r="U12" i="6"/>
  <c r="E12" i="6"/>
  <c r="AM11" i="6"/>
  <c r="X11" i="6"/>
  <c r="Q11" i="6"/>
  <c r="Y11" i="6"/>
  <c r="Z11" i="6"/>
  <c r="L11" i="6"/>
  <c r="M11" i="6"/>
  <c r="AK11" i="6"/>
  <c r="U11" i="6"/>
  <c r="AC11" i="6"/>
  <c r="U4" i="6"/>
  <c r="M4" i="6"/>
  <c r="AJ4" i="6"/>
  <c r="AA4" i="6"/>
  <c r="C4" i="6"/>
  <c r="Q4" i="6"/>
  <c r="AE4" i="6"/>
  <c r="G4" i="6"/>
  <c r="AN4" i="6"/>
  <c r="G23" i="6"/>
  <c r="AE23" i="6"/>
  <c r="AM23" i="6"/>
  <c r="P23" i="6"/>
  <c r="AF23" i="6"/>
  <c r="AN23" i="6"/>
  <c r="Q23" i="6"/>
  <c r="AO23" i="6"/>
  <c r="J23" i="6"/>
  <c r="R23" i="6"/>
  <c r="AP23" i="6"/>
  <c r="C23" i="6"/>
  <c r="S23" i="6"/>
  <c r="AI23" i="6"/>
  <c r="D23" i="6"/>
  <c r="T23" i="6"/>
  <c r="F23" i="6"/>
  <c r="N23" i="6"/>
  <c r="V23" i="6"/>
  <c r="M23" i="6"/>
  <c r="U23" i="6"/>
  <c r="AK23" i="6"/>
  <c r="G10" i="6"/>
  <c r="W10" i="6"/>
  <c r="H10" i="6"/>
  <c r="P10" i="6"/>
  <c r="X10" i="6"/>
  <c r="AF10" i="6"/>
  <c r="I10" i="6"/>
  <c r="AG10" i="6"/>
  <c r="AO10" i="6"/>
  <c r="J10" i="6"/>
  <c r="R10" i="6"/>
  <c r="AH10" i="6"/>
  <c r="K10" i="6"/>
  <c r="S10" i="6"/>
  <c r="AA10" i="6"/>
  <c r="AI10" i="6"/>
  <c r="AC10" i="6"/>
  <c r="M10" i="6"/>
  <c r="AJ10" i="6"/>
  <c r="N10" i="6"/>
  <c r="AK10" i="6"/>
  <c r="AL10" i="6"/>
  <c r="E10" i="6"/>
  <c r="AB10" i="6"/>
  <c r="D10" i="6"/>
  <c r="G21" i="6"/>
  <c r="O21" i="6"/>
  <c r="W21" i="6"/>
  <c r="AE21" i="6"/>
  <c r="AM21" i="6"/>
  <c r="E21" i="6"/>
  <c r="AK21" i="6"/>
  <c r="H21" i="6"/>
  <c r="P21" i="6"/>
  <c r="X21" i="6"/>
  <c r="AF21" i="6"/>
  <c r="AN21" i="6"/>
  <c r="I21" i="6"/>
  <c r="Q21" i="6"/>
  <c r="Y21" i="6"/>
  <c r="AG21" i="6"/>
  <c r="AO21" i="6"/>
  <c r="J21" i="6"/>
  <c r="R21" i="6"/>
  <c r="Z21" i="6"/>
  <c r="AH21" i="6"/>
  <c r="AP21" i="6"/>
  <c r="C21" i="6"/>
  <c r="K21" i="6"/>
  <c r="S21" i="6"/>
  <c r="AA21" i="6"/>
  <c r="AI21" i="6"/>
  <c r="U21" i="6"/>
  <c r="D21" i="6"/>
  <c r="L21" i="6"/>
  <c r="T21" i="6"/>
  <c r="AB21" i="6"/>
  <c r="AJ21" i="6"/>
  <c r="AC21" i="6"/>
  <c r="F21" i="6"/>
  <c r="N21" i="6"/>
  <c r="V21" i="6"/>
  <c r="AD21" i="6"/>
  <c r="AL21" i="6"/>
  <c r="M21" i="6"/>
  <c r="H17" i="6"/>
  <c r="P17" i="6"/>
  <c r="X17" i="6"/>
  <c r="AF17" i="6"/>
  <c r="AN17" i="6"/>
  <c r="I17" i="6"/>
  <c r="Q17" i="6"/>
  <c r="Y17" i="6"/>
  <c r="AG17" i="6"/>
  <c r="C17" i="6"/>
  <c r="K17" i="6"/>
  <c r="S17" i="6"/>
  <c r="AA17" i="6"/>
  <c r="AI17" i="6"/>
  <c r="L17" i="6"/>
  <c r="W17" i="6"/>
  <c r="AK17" i="6"/>
  <c r="G17" i="6"/>
  <c r="M17" i="6"/>
  <c r="Z17" i="6"/>
  <c r="AL17" i="6"/>
  <c r="N17" i="6"/>
  <c r="AB17" i="6"/>
  <c r="AM17" i="6"/>
  <c r="D17" i="6"/>
  <c r="O17" i="6"/>
  <c r="AC17" i="6"/>
  <c r="AO17" i="6"/>
  <c r="E17" i="6"/>
  <c r="R17" i="6"/>
  <c r="AD17" i="6"/>
  <c r="AP17" i="6"/>
  <c r="U17" i="6"/>
  <c r="F17" i="6"/>
  <c r="T17" i="6"/>
  <c r="AE17" i="6"/>
  <c r="J17" i="6"/>
  <c r="V17" i="6"/>
  <c r="AJ17" i="6"/>
  <c r="AH17" i="6"/>
  <c r="G7" i="6"/>
  <c r="O7" i="6"/>
  <c r="W7" i="6"/>
  <c r="AE7" i="6"/>
  <c r="AM7" i="6"/>
  <c r="H7" i="6"/>
  <c r="P7" i="6"/>
  <c r="X7" i="6"/>
  <c r="AF7" i="6"/>
  <c r="AN7" i="6"/>
  <c r="I7" i="6"/>
  <c r="Q7" i="6"/>
  <c r="Y7" i="6"/>
  <c r="AG7" i="6"/>
  <c r="AO7" i="6"/>
  <c r="J7" i="6"/>
  <c r="R7" i="6"/>
  <c r="Z7" i="6"/>
  <c r="AH7" i="6"/>
  <c r="AP7" i="6"/>
  <c r="C7" i="6"/>
  <c r="K7" i="6"/>
  <c r="S7" i="6"/>
  <c r="AA7" i="6"/>
  <c r="AI7" i="6"/>
  <c r="U7" i="6"/>
  <c r="D7" i="6"/>
  <c r="V7" i="6"/>
  <c r="E7" i="6"/>
  <c r="AB7" i="6"/>
  <c r="F7" i="6"/>
  <c r="AC7" i="6"/>
  <c r="L7" i="6"/>
  <c r="AD7" i="6"/>
  <c r="AK7" i="6"/>
  <c r="M7" i="6"/>
  <c r="AJ7" i="6"/>
  <c r="T7" i="6"/>
  <c r="AL7" i="6"/>
  <c r="N7" i="6"/>
  <c r="H18" i="6"/>
  <c r="X18" i="6"/>
  <c r="K18" i="6"/>
  <c r="S18" i="6"/>
  <c r="AI18" i="6"/>
  <c r="R18" i="6"/>
  <c r="O18" i="6"/>
  <c r="I18" i="6"/>
  <c r="AD18" i="6"/>
  <c r="J18" i="6"/>
  <c r="AO18" i="6"/>
  <c r="L18" i="6"/>
  <c r="AG18" i="6"/>
  <c r="M18" i="6"/>
  <c r="Z18" i="6"/>
  <c r="D18" i="6"/>
  <c r="Y18" i="6"/>
  <c r="E18" i="6"/>
  <c r="AB18" i="6"/>
  <c r="AL18" i="6"/>
  <c r="G13" i="6"/>
  <c r="O13" i="6"/>
  <c r="W13" i="6"/>
  <c r="AE13" i="6"/>
  <c r="AM13" i="6"/>
  <c r="H13" i="6"/>
  <c r="P13" i="6"/>
  <c r="X13" i="6"/>
  <c r="AF13" i="6"/>
  <c r="AN13" i="6"/>
  <c r="I13" i="6"/>
  <c r="Q13" i="6"/>
  <c r="Y13" i="6"/>
  <c r="AG13" i="6"/>
  <c r="AO13" i="6"/>
  <c r="J13" i="6"/>
  <c r="R13" i="6"/>
  <c r="Z13" i="6"/>
  <c r="AH13" i="6"/>
  <c r="AP13" i="6"/>
  <c r="C13" i="6"/>
  <c r="K13" i="6"/>
  <c r="S13" i="6"/>
  <c r="AA13" i="6"/>
  <c r="AI13" i="6"/>
  <c r="N13" i="6"/>
  <c r="AK13" i="6"/>
  <c r="T13" i="6"/>
  <c r="AL13" i="6"/>
  <c r="U13" i="6"/>
  <c r="D13" i="6"/>
  <c r="V13" i="6"/>
  <c r="E13" i="6"/>
  <c r="AB13" i="6"/>
  <c r="AD13" i="6"/>
  <c r="F13" i="6"/>
  <c r="AC13" i="6"/>
  <c r="M13" i="6"/>
  <c r="AJ13" i="6"/>
  <c r="L13" i="6"/>
  <c r="G9" i="6"/>
  <c r="O9" i="6"/>
  <c r="W9" i="6"/>
  <c r="AE9" i="6"/>
  <c r="AM9" i="6"/>
  <c r="H9" i="6"/>
  <c r="P9" i="6"/>
  <c r="X9" i="6"/>
  <c r="AF9" i="6"/>
  <c r="AN9" i="6"/>
  <c r="I9" i="6"/>
  <c r="Q9" i="6"/>
  <c r="Y9" i="6"/>
  <c r="AG9" i="6"/>
  <c r="AO9" i="6"/>
  <c r="J9" i="6"/>
  <c r="R9" i="6"/>
  <c r="Z9" i="6"/>
  <c r="AH9" i="6"/>
  <c r="AP9" i="6"/>
  <c r="C9" i="6"/>
  <c r="K9" i="6"/>
  <c r="S9" i="6"/>
  <c r="AA9" i="6"/>
  <c r="AI9" i="6"/>
  <c r="E9" i="6"/>
  <c r="AB9" i="6"/>
  <c r="F9" i="6"/>
  <c r="AC9" i="6"/>
  <c r="L9" i="6"/>
  <c r="AD9" i="6"/>
  <c r="M9" i="6"/>
  <c r="AJ9" i="6"/>
  <c r="N9" i="6"/>
  <c r="AK9" i="6"/>
  <c r="U9" i="6"/>
  <c r="T9" i="6"/>
  <c r="AL9" i="6"/>
  <c r="D9" i="6"/>
  <c r="V9" i="6"/>
  <c r="F5" i="6"/>
  <c r="N5" i="6"/>
  <c r="V5" i="6"/>
  <c r="AD5" i="6"/>
  <c r="G5" i="6"/>
  <c r="O5" i="6"/>
  <c r="W5" i="6"/>
  <c r="AE5" i="6"/>
  <c r="AM5" i="6"/>
  <c r="H5" i="6"/>
  <c r="P5" i="6"/>
  <c r="X5" i="6"/>
  <c r="AF5" i="6"/>
  <c r="AN5" i="6"/>
  <c r="I5" i="6"/>
  <c r="Q5" i="6"/>
  <c r="Y5" i="6"/>
  <c r="AG5" i="6"/>
  <c r="AO5" i="6"/>
  <c r="J5" i="6"/>
  <c r="R5" i="6"/>
  <c r="Z5" i="6"/>
  <c r="AH5" i="6"/>
  <c r="AP5" i="6"/>
  <c r="C5" i="6"/>
  <c r="K5" i="6"/>
  <c r="S5" i="6"/>
  <c r="AA5" i="6"/>
  <c r="AI5" i="6"/>
  <c r="E5" i="6"/>
  <c r="AK5" i="6"/>
  <c r="L5" i="6"/>
  <c r="AL5" i="6"/>
  <c r="M5" i="6"/>
  <c r="T5" i="6"/>
  <c r="U5" i="6"/>
  <c r="AB5" i="6"/>
  <c r="AC5" i="6"/>
  <c r="D5" i="6"/>
  <c r="AJ5" i="6"/>
  <c r="G20" i="6"/>
  <c r="O20" i="6"/>
  <c r="W20" i="6"/>
  <c r="AM20" i="6"/>
  <c r="E20" i="6"/>
  <c r="H20" i="6"/>
  <c r="P20" i="6"/>
  <c r="X20" i="6"/>
  <c r="AF20" i="6"/>
  <c r="AN20" i="6"/>
  <c r="Q20" i="6"/>
  <c r="Y20" i="6"/>
  <c r="AG20" i="6"/>
  <c r="AO20" i="6"/>
  <c r="J20" i="6"/>
  <c r="R20" i="6"/>
  <c r="Z20" i="6"/>
  <c r="AH20" i="6"/>
  <c r="AP20" i="6"/>
  <c r="C20" i="6"/>
  <c r="K20" i="6"/>
  <c r="S20" i="6"/>
  <c r="AA20" i="6"/>
  <c r="AI20" i="6"/>
  <c r="M20" i="6"/>
  <c r="AK20" i="6"/>
  <c r="D20" i="6"/>
  <c r="L20" i="6"/>
  <c r="T20" i="6"/>
  <c r="AB20" i="6"/>
  <c r="AJ20" i="6"/>
  <c r="AC20" i="6"/>
  <c r="F20" i="6"/>
  <c r="N20" i="6"/>
  <c r="V20" i="6"/>
  <c r="AD20" i="6"/>
  <c r="AL20" i="6"/>
  <c r="U20" i="6"/>
  <c r="G24" i="6"/>
  <c r="O24" i="6"/>
  <c r="W24" i="6"/>
  <c r="AM24" i="6"/>
  <c r="H24" i="6"/>
  <c r="P24" i="6"/>
  <c r="AF24" i="6"/>
  <c r="AN24" i="6"/>
  <c r="I24" i="6"/>
  <c r="Y24" i="6"/>
  <c r="AG24" i="6"/>
  <c r="AO24" i="6"/>
  <c r="R24" i="6"/>
  <c r="Z24" i="6"/>
  <c r="AH24" i="6"/>
  <c r="C24" i="6"/>
  <c r="K24" i="6"/>
  <c r="S24" i="6"/>
  <c r="AI24" i="6"/>
  <c r="D24" i="6"/>
  <c r="L24" i="6"/>
  <c r="AB24" i="6"/>
  <c r="AJ24" i="6"/>
  <c r="F24" i="6"/>
  <c r="V24" i="6"/>
  <c r="AD24" i="6"/>
  <c r="AL24" i="6"/>
  <c r="E24" i="6"/>
  <c r="M24" i="6"/>
  <c r="U24" i="6"/>
  <c r="G22" i="6"/>
  <c r="O22" i="6"/>
  <c r="AE22" i="6"/>
  <c r="AM22" i="6"/>
  <c r="P22" i="6"/>
  <c r="X22" i="6"/>
  <c r="AF22" i="6"/>
  <c r="AN22" i="6"/>
  <c r="Q22" i="6"/>
  <c r="Y22" i="6"/>
  <c r="AO22" i="6"/>
  <c r="E22" i="6"/>
  <c r="J22" i="6"/>
  <c r="R22" i="6"/>
  <c r="AH22" i="6"/>
  <c r="AP22" i="6"/>
  <c r="K22" i="6"/>
  <c r="S22" i="6"/>
  <c r="AA22" i="6"/>
  <c r="AI22" i="6"/>
  <c r="D22" i="6"/>
  <c r="L22" i="6"/>
  <c r="T22" i="6"/>
  <c r="AJ22" i="6"/>
  <c r="F22" i="6"/>
  <c r="N22" i="6"/>
  <c r="V22" i="6"/>
  <c r="AD22" i="6"/>
  <c r="AL22" i="6"/>
  <c r="M22" i="6"/>
  <c r="AC22" i="6"/>
  <c r="AK22" i="6"/>
  <c r="H16" i="6"/>
  <c r="P16" i="6"/>
  <c r="X16" i="6"/>
  <c r="AF16" i="6"/>
  <c r="AN16" i="6"/>
  <c r="I16" i="6"/>
  <c r="Q16" i="6"/>
  <c r="Y16" i="6"/>
  <c r="AG16" i="6"/>
  <c r="AO16" i="6"/>
  <c r="C16" i="6"/>
  <c r="K16" i="6"/>
  <c r="S16" i="6"/>
  <c r="AA16" i="6"/>
  <c r="AI16" i="6"/>
  <c r="M16" i="6"/>
  <c r="Z16" i="6"/>
  <c r="AL16" i="6"/>
  <c r="N16" i="6"/>
  <c r="AB16" i="6"/>
  <c r="AM16" i="6"/>
  <c r="D16" i="6"/>
  <c r="O16" i="6"/>
  <c r="AC16" i="6"/>
  <c r="AP16" i="6"/>
  <c r="E16" i="6"/>
  <c r="R16" i="6"/>
  <c r="AD16" i="6"/>
  <c r="F16" i="6"/>
  <c r="T16" i="6"/>
  <c r="AE16" i="6"/>
  <c r="V16" i="6"/>
  <c r="G16" i="6"/>
  <c r="U16" i="6"/>
  <c r="AH16" i="6"/>
  <c r="J16" i="6"/>
  <c r="L16" i="6"/>
  <c r="W16" i="6"/>
  <c r="AK16" i="6"/>
  <c r="AJ16" i="6"/>
  <c r="G14" i="6"/>
  <c r="O14" i="6"/>
  <c r="W14" i="6"/>
  <c r="AE14" i="6"/>
  <c r="AM14" i="6"/>
  <c r="H14" i="6"/>
  <c r="P14" i="6"/>
  <c r="X14" i="6"/>
  <c r="AF14" i="6"/>
  <c r="AN14" i="6"/>
  <c r="I14" i="6"/>
  <c r="Q14" i="6"/>
  <c r="Y14" i="6"/>
  <c r="AG14" i="6"/>
  <c r="AO14" i="6"/>
  <c r="J14" i="6"/>
  <c r="R14" i="6"/>
  <c r="Z14" i="6"/>
  <c r="AH14" i="6"/>
  <c r="AP14" i="6"/>
  <c r="C14" i="6"/>
  <c r="K14" i="6"/>
  <c r="S14" i="6"/>
  <c r="AA14" i="6"/>
  <c r="AI14" i="6"/>
  <c r="T14" i="6"/>
  <c r="AL14" i="6"/>
  <c r="U14" i="6"/>
  <c r="D14" i="6"/>
  <c r="V14" i="6"/>
  <c r="E14" i="6"/>
  <c r="AB14" i="6"/>
  <c r="F14" i="6"/>
  <c r="AC14" i="6"/>
  <c r="AJ14" i="6"/>
  <c r="L14" i="6"/>
  <c r="AD14" i="6"/>
  <c r="N14" i="6"/>
  <c r="AK14" i="6"/>
  <c r="M14" i="6"/>
  <c r="G19" i="6"/>
  <c r="O19" i="6"/>
  <c r="W19" i="6"/>
  <c r="AE19" i="6"/>
  <c r="AM19" i="6"/>
  <c r="M19" i="6"/>
  <c r="H19" i="6"/>
  <c r="P19" i="6"/>
  <c r="X19" i="6"/>
  <c r="AF19" i="6"/>
  <c r="AN19" i="6"/>
  <c r="I19" i="6"/>
  <c r="Q19" i="6"/>
  <c r="Y19" i="6"/>
  <c r="AG19" i="6"/>
  <c r="AO19" i="6"/>
  <c r="E19" i="6"/>
  <c r="J19" i="6"/>
  <c r="R19" i="6"/>
  <c r="Z19" i="6"/>
  <c r="AH19" i="6"/>
  <c r="AP19" i="6"/>
  <c r="C19" i="6"/>
  <c r="K19" i="6"/>
  <c r="S19" i="6"/>
  <c r="AA19" i="6"/>
  <c r="AI19" i="6"/>
  <c r="U19" i="6"/>
  <c r="D19" i="6"/>
  <c r="L19" i="6"/>
  <c r="T19" i="6"/>
  <c r="AB19" i="6"/>
  <c r="AJ19" i="6"/>
  <c r="AK19" i="6"/>
  <c r="F19" i="6"/>
  <c r="N19" i="6"/>
  <c r="V19" i="6"/>
  <c r="AD19" i="6"/>
  <c r="AL19" i="6"/>
  <c r="AC19" i="6"/>
  <c r="G8" i="6"/>
  <c r="O8" i="6"/>
  <c r="W8" i="6"/>
  <c r="AE8" i="6"/>
  <c r="AM8" i="6"/>
  <c r="H8" i="6"/>
  <c r="P8" i="6"/>
  <c r="X8" i="6"/>
  <c r="AF8" i="6"/>
  <c r="AN8" i="6"/>
  <c r="I8" i="6"/>
  <c r="Q8" i="6"/>
  <c r="Y8" i="6"/>
  <c r="AG8" i="6"/>
  <c r="AO8" i="6"/>
  <c r="J8" i="6"/>
  <c r="R8" i="6"/>
  <c r="Z8" i="6"/>
  <c r="AH8" i="6"/>
  <c r="AP8" i="6"/>
  <c r="C8" i="6"/>
  <c r="K8" i="6"/>
  <c r="S8" i="6"/>
  <c r="AA8" i="6"/>
  <c r="AI8" i="6"/>
  <c r="D8" i="6"/>
  <c r="V8" i="6"/>
  <c r="T8" i="6"/>
  <c r="E8" i="6"/>
  <c r="AB8" i="6"/>
  <c r="F8" i="6"/>
  <c r="AC8" i="6"/>
  <c r="L8" i="6"/>
  <c r="AD8" i="6"/>
  <c r="M8" i="6"/>
  <c r="AJ8" i="6"/>
  <c r="N8" i="6"/>
  <c r="AK8" i="6"/>
  <c r="U8" i="6"/>
  <c r="AL8" i="6"/>
  <c r="O6" i="6"/>
  <c r="P6" i="6"/>
  <c r="AN6" i="6"/>
  <c r="AO6" i="6"/>
  <c r="Z6" i="6"/>
  <c r="S6" i="6"/>
  <c r="T6" i="6"/>
  <c r="E6" i="6"/>
  <c r="AC6" i="6"/>
  <c r="AK6" i="6"/>
  <c r="U10" i="6" l="1"/>
  <c r="AD10" i="6"/>
  <c r="C10" i="6"/>
  <c r="Y10" i="6"/>
  <c r="AM10" i="6"/>
  <c r="AG4" i="6"/>
  <c r="AD4" i="6"/>
  <c r="AA11" i="6"/>
  <c r="O11" i="6"/>
  <c r="AI12" i="6"/>
  <c r="AF12" i="6"/>
  <c r="V10" i="6"/>
  <c r="L10" i="6"/>
  <c r="AP10" i="6"/>
  <c r="Q10" i="6"/>
  <c r="AE10" i="6"/>
  <c r="AO4" i="6"/>
  <c r="E11" i="6"/>
  <c r="C11" i="6"/>
  <c r="AD12" i="6"/>
  <c r="AA12" i="6"/>
  <c r="X12" i="6"/>
  <c r="T10" i="6"/>
  <c r="F10" i="6"/>
  <c r="Z10" i="6"/>
  <c r="AN10" i="6"/>
  <c r="P4" i="6"/>
  <c r="S4" i="6"/>
  <c r="AB11" i="6"/>
  <c r="AO11" i="6"/>
  <c r="V12" i="6"/>
  <c r="AH12" i="6"/>
  <c r="W12" i="6"/>
  <c r="Q18" i="6"/>
  <c r="AE18" i="6"/>
  <c r="AM18" i="6"/>
  <c r="O4" i="6"/>
  <c r="AI4" i="6"/>
  <c r="AC4" i="6"/>
  <c r="L12" i="6"/>
  <c r="T12" i="6"/>
  <c r="S12" i="6"/>
  <c r="AO12" i="6"/>
  <c r="P12" i="6"/>
  <c r="AH18" i="6"/>
  <c r="C18" i="6"/>
  <c r="J4" i="6"/>
  <c r="AK24" i="6"/>
  <c r="T24" i="6"/>
  <c r="AP24" i="6"/>
  <c r="Q24" i="6"/>
  <c r="AE24" i="6"/>
  <c r="I20" i="6"/>
  <c r="F18" i="6"/>
  <c r="W18" i="6"/>
  <c r="U18" i="6"/>
  <c r="AC18" i="6"/>
  <c r="AF18" i="6"/>
  <c r="AD23" i="6"/>
  <c r="AA23" i="6"/>
  <c r="Y23" i="6"/>
  <c r="O23" i="6"/>
  <c r="W4" i="6"/>
  <c r="R4" i="6"/>
  <c r="D4" i="6"/>
  <c r="F4" i="6"/>
  <c r="V11" i="6"/>
  <c r="S11" i="6"/>
  <c r="AN11" i="6"/>
  <c r="AB12" i="6"/>
  <c r="AK12" i="6"/>
  <c r="K12" i="6"/>
  <c r="AG12" i="6"/>
  <c r="H12" i="6"/>
  <c r="Z4" i="6"/>
  <c r="T4" i="6"/>
  <c r="N4" i="6"/>
  <c r="AJ18" i="6"/>
  <c r="AP18" i="6"/>
  <c r="AN18" i="6"/>
  <c r="G18" i="6"/>
  <c r="AQ18" i="6" s="1"/>
  <c r="AR18" i="6" s="1"/>
  <c r="P18" i="6"/>
  <c r="H4" i="6"/>
  <c r="AM4" i="6"/>
  <c r="AP4" i="6"/>
  <c r="AB4" i="6"/>
  <c r="V4" i="6"/>
  <c r="T11" i="6"/>
  <c r="AP11" i="6"/>
  <c r="P11" i="6"/>
  <c r="F12" i="6"/>
  <c r="AC12" i="6"/>
  <c r="AP12" i="6"/>
  <c r="Q12" i="6"/>
  <c r="AE12" i="6"/>
  <c r="AC24" i="6"/>
  <c r="N24" i="6"/>
  <c r="AQ24" i="6" s="1"/>
  <c r="AR24" i="6" s="1"/>
  <c r="AA24" i="6"/>
  <c r="J24" i="6"/>
  <c r="AK18" i="6"/>
  <c r="N18" i="6"/>
  <c r="V18" i="6"/>
  <c r="T18" i="6"/>
  <c r="E23" i="6"/>
  <c r="AB23" i="6"/>
  <c r="Z23" i="6"/>
  <c r="X23" i="6"/>
  <c r="AF4" i="6"/>
  <c r="Y4" i="6"/>
  <c r="K4" i="6"/>
  <c r="E4" i="6"/>
  <c r="AL4" i="6"/>
  <c r="AJ11" i="6"/>
  <c r="J11" i="6"/>
  <c r="AE11" i="6"/>
  <c r="D12" i="6"/>
  <c r="M12" i="6"/>
  <c r="Z12" i="6"/>
  <c r="AN12" i="6"/>
  <c r="N6" i="6"/>
  <c r="V6" i="6"/>
  <c r="K6" i="6"/>
  <c r="AG6" i="6"/>
  <c r="H6" i="6"/>
  <c r="U22" i="6"/>
  <c r="AB22" i="6"/>
  <c r="C22" i="6"/>
  <c r="AG22" i="6"/>
  <c r="H22" i="6"/>
  <c r="T15" i="6"/>
  <c r="E15" i="6"/>
  <c r="AA15" i="6"/>
  <c r="AO15" i="6"/>
  <c r="P15" i="6"/>
  <c r="AC23" i="6"/>
  <c r="AJ23" i="6"/>
  <c r="K23" i="6"/>
  <c r="AG23" i="6"/>
  <c r="H23" i="6"/>
  <c r="X4" i="6"/>
  <c r="I4" i="6"/>
  <c r="AH4" i="6"/>
  <c r="L4" i="6"/>
  <c r="F11" i="6"/>
  <c r="N11" i="6"/>
  <c r="K11" i="6"/>
  <c r="AG11" i="6"/>
  <c r="H11" i="6"/>
  <c r="AL15" i="6"/>
  <c r="AI15" i="6"/>
  <c r="AD6" i="6"/>
  <c r="D6" i="6"/>
  <c r="C6" i="6"/>
  <c r="Y6" i="6"/>
  <c r="AM6" i="6"/>
  <c r="AJ15" i="6"/>
  <c r="AP15" i="6"/>
  <c r="S15" i="6"/>
  <c r="AG15" i="6"/>
  <c r="H15" i="6"/>
  <c r="I25" i="6"/>
  <c r="Q25" i="6"/>
  <c r="Y25" i="6"/>
  <c r="AG25" i="6"/>
  <c r="AO25" i="6"/>
  <c r="J25" i="6"/>
  <c r="R25" i="6"/>
  <c r="Z25" i="6"/>
  <c r="AH25" i="6"/>
  <c r="AP25" i="6"/>
  <c r="C25" i="6"/>
  <c r="K25" i="6"/>
  <c r="S25" i="6"/>
  <c r="AA25" i="6"/>
  <c r="AI25" i="6"/>
  <c r="D25" i="6"/>
  <c r="L25" i="6"/>
  <c r="T25" i="6"/>
  <c r="AB25" i="6"/>
  <c r="AJ25" i="6"/>
  <c r="E25" i="6"/>
  <c r="M25" i="6"/>
  <c r="U25" i="6"/>
  <c r="AC25" i="6"/>
  <c r="AK25" i="6"/>
  <c r="F25" i="6"/>
  <c r="N25" i="6"/>
  <c r="V25" i="6"/>
  <c r="AD25" i="6"/>
  <c r="AL25" i="6"/>
  <c r="G25" i="6"/>
  <c r="O25" i="6"/>
  <c r="W25" i="6"/>
  <c r="AE25" i="6"/>
  <c r="AM25" i="6"/>
  <c r="H25" i="6"/>
  <c r="P25" i="6"/>
  <c r="X25" i="6"/>
  <c r="AF25" i="6"/>
  <c r="AN25" i="6"/>
  <c r="AB15" i="6"/>
  <c r="J15" i="6"/>
  <c r="X15" i="6"/>
  <c r="L6" i="6"/>
  <c r="U6" i="6"/>
  <c r="AP6" i="6"/>
  <c r="Q6" i="6"/>
  <c r="AE6" i="6"/>
  <c r="M15" i="6"/>
  <c r="V15" i="6"/>
  <c r="K15" i="6"/>
  <c r="Y15" i="6"/>
  <c r="AE15" i="6"/>
  <c r="AJ6" i="6"/>
  <c r="AL6" i="6"/>
  <c r="AH6" i="6"/>
  <c r="I6" i="6"/>
  <c r="W6" i="6"/>
  <c r="Z22" i="6"/>
  <c r="I22" i="6"/>
  <c r="AD15" i="6"/>
  <c r="D15" i="6"/>
  <c r="C15" i="6"/>
  <c r="Q15" i="6"/>
  <c r="W15" i="6"/>
  <c r="AL23" i="6"/>
  <c r="L23" i="6"/>
  <c r="AH23" i="6"/>
  <c r="I23" i="6"/>
  <c r="D11" i="6"/>
  <c r="AD11" i="6"/>
  <c r="AH11" i="6"/>
  <c r="I11" i="6"/>
  <c r="W11" i="6"/>
  <c r="I28" i="6"/>
  <c r="Q28" i="6"/>
  <c r="Y28" i="6"/>
  <c r="AG28" i="6"/>
  <c r="AO28" i="6"/>
  <c r="J28" i="6"/>
  <c r="R28" i="6"/>
  <c r="Z28" i="6"/>
  <c r="AH28" i="6"/>
  <c r="AP28" i="6"/>
  <c r="C28" i="6"/>
  <c r="K28" i="6"/>
  <c r="S28" i="6"/>
  <c r="AA28" i="6"/>
  <c r="AI28" i="6"/>
  <c r="D28" i="6"/>
  <c r="L28" i="6"/>
  <c r="T28" i="6"/>
  <c r="AB28" i="6"/>
  <c r="AJ28" i="6"/>
  <c r="E28" i="6"/>
  <c r="M28" i="6"/>
  <c r="U28" i="6"/>
  <c r="AC28" i="6"/>
  <c r="AK28" i="6"/>
  <c r="F28" i="6"/>
  <c r="N28" i="6"/>
  <c r="V28" i="6"/>
  <c r="AD28" i="6"/>
  <c r="AL28" i="6"/>
  <c r="G28" i="6"/>
  <c r="O28" i="6"/>
  <c r="W28" i="6"/>
  <c r="AE28" i="6"/>
  <c r="AM28" i="6"/>
  <c r="H28" i="6"/>
  <c r="P28" i="6"/>
  <c r="X28" i="6"/>
  <c r="AF28" i="6"/>
  <c r="AN28" i="6"/>
  <c r="AQ26" i="6"/>
  <c r="AR26" i="6" s="1"/>
  <c r="N15" i="6"/>
  <c r="I15" i="6"/>
  <c r="F6" i="6"/>
  <c r="AI6" i="6"/>
  <c r="R6" i="6"/>
  <c r="AF6" i="6"/>
  <c r="G6" i="6"/>
  <c r="AC15" i="6"/>
  <c r="AM15" i="6"/>
  <c r="Z15" i="6"/>
  <c r="AN15" i="6"/>
  <c r="G15" i="6"/>
  <c r="AL11" i="6"/>
  <c r="AI11" i="6"/>
  <c r="R11" i="6"/>
  <c r="AF11" i="6"/>
  <c r="L15" i="6"/>
  <c r="AH15" i="6"/>
  <c r="O15" i="6"/>
  <c r="M6" i="6"/>
  <c r="AB6" i="6"/>
  <c r="AA6" i="6"/>
  <c r="J6" i="6"/>
  <c r="AK15" i="6"/>
  <c r="F15" i="6"/>
  <c r="U15" i="6"/>
  <c r="R15" i="6"/>
  <c r="I27" i="6"/>
  <c r="Q27" i="6"/>
  <c r="Y27" i="6"/>
  <c r="AG27" i="6"/>
  <c r="AO27" i="6"/>
  <c r="J27" i="6"/>
  <c r="R27" i="6"/>
  <c r="Z27" i="6"/>
  <c r="AH27" i="6"/>
  <c r="AP27" i="6"/>
  <c r="C27" i="6"/>
  <c r="K27" i="6"/>
  <c r="S27" i="6"/>
  <c r="AA27" i="6"/>
  <c r="AI27" i="6"/>
  <c r="D27" i="6"/>
  <c r="L27" i="6"/>
  <c r="T27" i="6"/>
  <c r="AB27" i="6"/>
  <c r="AJ27" i="6"/>
  <c r="E27" i="6"/>
  <c r="M27" i="6"/>
  <c r="U27" i="6"/>
  <c r="AC27" i="6"/>
  <c r="AK27" i="6"/>
  <c r="F27" i="6"/>
  <c r="N27" i="6"/>
  <c r="V27" i="6"/>
  <c r="AD27" i="6"/>
  <c r="AL27" i="6"/>
  <c r="G27" i="6"/>
  <c r="O27" i="6"/>
  <c r="W27" i="6"/>
  <c r="AE27" i="6"/>
  <c r="AM27" i="6"/>
  <c r="H27" i="6"/>
  <c r="P27" i="6"/>
  <c r="X27" i="6"/>
  <c r="AF27" i="6"/>
  <c r="AN27" i="6"/>
  <c r="AQ21" i="6"/>
  <c r="AR21" i="6" s="1"/>
  <c r="AQ20" i="6"/>
  <c r="AR20" i="6" s="1"/>
  <c r="AQ8" i="6"/>
  <c r="AR8" i="6" s="1"/>
  <c r="AQ9" i="6"/>
  <c r="AR9" i="6" s="1"/>
  <c r="AQ13" i="6"/>
  <c r="AR13" i="6" s="1"/>
  <c r="AQ7" i="6"/>
  <c r="AR7" i="6" s="1"/>
  <c r="AQ10" i="6"/>
  <c r="AR10" i="6" s="1"/>
  <c r="AQ14" i="6"/>
  <c r="AR14" i="6" s="1"/>
  <c r="AQ16" i="6"/>
  <c r="AR16" i="6" s="1"/>
  <c r="AQ17" i="6"/>
  <c r="AR17" i="6" s="1"/>
  <c r="AQ19" i="6"/>
  <c r="AR19" i="6" s="1"/>
  <c r="AQ5" i="6"/>
  <c r="AR5" i="6" s="1"/>
  <c r="AQ12" i="6" l="1"/>
  <c r="AR12" i="6" s="1"/>
  <c r="S2" i="6" s="1"/>
  <c r="I26" i="3" s="1"/>
  <c r="AQ6" i="6"/>
  <c r="AR6" i="6" s="1"/>
  <c r="AQ11" i="6"/>
  <c r="AR11" i="6" s="1"/>
  <c r="AQ15" i="6"/>
  <c r="AR15" i="6" s="1"/>
  <c r="AQ4" i="6"/>
  <c r="AR4" i="6" s="1"/>
  <c r="AQ22" i="6"/>
  <c r="AR22" i="6" s="1"/>
  <c r="G2" i="6" s="1"/>
  <c r="I14" i="3" s="1"/>
  <c r="AQ23" i="6"/>
  <c r="AR23" i="6" s="1"/>
  <c r="AQ28" i="6"/>
  <c r="AR28" i="6" s="1"/>
  <c r="AQ25" i="6"/>
  <c r="AR25" i="6" s="1"/>
  <c r="AQ27" i="6"/>
  <c r="AR27" i="6" s="1"/>
  <c r="AH2" i="6" l="1"/>
  <c r="I41" i="3" s="1"/>
  <c r="AE2" i="6"/>
  <c r="I38" i="3" s="1"/>
  <c r="E2" i="6"/>
  <c r="I12" i="3" s="1"/>
  <c r="F2" i="6"/>
  <c r="I13" i="3" s="1"/>
  <c r="AI2" i="6"/>
  <c r="I42" i="3" s="1"/>
  <c r="AG2" i="6"/>
  <c r="I40" i="3" s="1"/>
  <c r="L2" i="6"/>
  <c r="I19" i="3" s="1"/>
  <c r="O2" i="6"/>
  <c r="I22" i="3" s="1"/>
  <c r="AN2" i="6"/>
  <c r="I47" i="3" s="1"/>
  <c r="AP2" i="6"/>
  <c r="I49" i="3" s="1"/>
  <c r="Y2" i="6"/>
  <c r="I32" i="3" s="1"/>
  <c r="AO2" i="6"/>
  <c r="I48" i="3" s="1"/>
  <c r="AL2" i="6"/>
  <c r="I45" i="3" s="1"/>
  <c r="X2" i="6"/>
  <c r="I31" i="3" s="1"/>
  <c r="AJ2" i="6"/>
  <c r="I43" i="3" s="1"/>
  <c r="AC2" i="6"/>
  <c r="I36" i="3" s="1"/>
  <c r="AF2" i="6"/>
  <c r="I39" i="3" s="1"/>
  <c r="AB2" i="6"/>
  <c r="I35" i="3" s="1"/>
  <c r="I2" i="6"/>
  <c r="I16" i="3" s="1"/>
  <c r="H2" i="6"/>
  <c r="I15" i="3" s="1"/>
  <c r="J2" i="6"/>
  <c r="I17" i="3" s="1"/>
  <c r="C2" i="6"/>
  <c r="I10" i="3" s="1"/>
  <c r="R2" i="6"/>
  <c r="I25" i="3" s="1"/>
  <c r="U2" i="6"/>
  <c r="I28" i="3" s="1"/>
  <c r="Z2" i="6"/>
  <c r="I33" i="3" s="1"/>
  <c r="P2" i="6"/>
  <c r="I23" i="3" s="1"/>
  <c r="Q2" i="6"/>
  <c r="I24" i="3" s="1"/>
  <c r="T2" i="6"/>
  <c r="I27" i="3" s="1"/>
  <c r="AK2" i="6"/>
  <c r="I44" i="3" s="1"/>
  <c r="AM2" i="6"/>
  <c r="I46" i="3" s="1"/>
  <c r="D2" i="6"/>
  <c r="I11" i="3" s="1"/>
  <c r="N2" i="6"/>
  <c r="I21" i="3" s="1"/>
  <c r="V2" i="6"/>
  <c r="I29" i="3" s="1"/>
  <c r="K2" i="6"/>
  <c r="I18" i="3" s="1"/>
  <c r="M2" i="6"/>
  <c r="I20" i="3" s="1"/>
  <c r="AA2" i="6"/>
  <c r="I34" i="3" s="1"/>
  <c r="W2" i="6"/>
  <c r="I30" i="3" s="1"/>
  <c r="AD2" i="6"/>
  <c r="I37" i="3" s="1"/>
  <c r="H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Hackman</author>
  </authors>
  <commentList>
    <comment ref="H7" authorId="0" shapeId="0" xr:uid="{DEE19E3A-9283-4CEA-8431-87191A777399}">
      <text>
        <r>
          <rPr>
            <b/>
            <sz val="9"/>
            <color indexed="81"/>
            <rFont val="Segoe UI"/>
            <family val="2"/>
            <charset val="238"/>
          </rPr>
          <t xml:space="preserve">ULAZ: </t>
        </r>
        <r>
          <rPr>
            <sz val="9"/>
            <color indexed="81"/>
            <rFont val="Segoe UI"/>
            <family val="2"/>
            <charset val="238"/>
          </rPr>
          <t>Unestite ukupan broj mandara</t>
        </r>
      </text>
    </comment>
    <comment ref="D9" authorId="0" shapeId="0" xr:uid="{4D517614-F11A-4D1B-AAC2-80F4D665A7BA}">
      <text>
        <r>
          <rPr>
            <b/>
            <sz val="9"/>
            <color indexed="81"/>
            <rFont val="Segoe UI"/>
            <charset val="1"/>
          </rPr>
          <t>ULAZ</t>
        </r>
        <r>
          <rPr>
            <sz val="9"/>
            <color indexed="81"/>
            <rFont val="Segoe UI"/>
            <family val="2"/>
            <charset val="238"/>
          </rPr>
          <t xml:space="preserve">: Unesite nazive političkih subjekata
</t>
        </r>
      </text>
    </comment>
    <comment ref="H9" authorId="0" shapeId="0" xr:uid="{3073AAA4-6416-417E-ABB3-61E33E4CA56B}">
      <text>
        <r>
          <rPr>
            <b/>
            <sz val="9"/>
            <color indexed="81"/>
            <rFont val="Segoe UI"/>
            <family val="2"/>
            <charset val="238"/>
          </rPr>
          <t>ULAZ:</t>
        </r>
        <r>
          <rPr>
            <sz val="9"/>
            <color indexed="81"/>
            <rFont val="Segoe UI"/>
            <family val="2"/>
            <charset val="238"/>
          </rPr>
          <t xml:space="preserve"> Unesite ukupan
 broj glasova pojedinih političkih subjakata (koji su osvojili preko 3%)</t>
        </r>
      </text>
    </comment>
  </commentList>
</comments>
</file>

<file path=xl/sharedStrings.xml><?xml version="1.0" encoding="utf-8"?>
<sst xmlns="http://schemas.openxmlformats.org/spreadsheetml/2006/main" count="61" uniqueCount="56">
  <si>
    <t>PS 5</t>
  </si>
  <si>
    <t>PS 6</t>
  </si>
  <si>
    <t>PS 7</t>
  </si>
  <si>
    <t>PS 8</t>
  </si>
  <si>
    <t>PS 9</t>
  </si>
  <si>
    <t>PS 10</t>
  </si>
  <si>
    <t>PS 11</t>
  </si>
  <si>
    <t>PS 12</t>
  </si>
  <si>
    <t>PS 13</t>
  </si>
  <si>
    <t>PS 14</t>
  </si>
  <si>
    <t>PS 15</t>
  </si>
  <si>
    <t>PS 16</t>
  </si>
  <si>
    <t>PS 17</t>
  </si>
  <si>
    <t>PS 18</t>
  </si>
  <si>
    <t>PS 19</t>
  </si>
  <si>
    <t>PS 20</t>
  </si>
  <si>
    <t>PS 21</t>
  </si>
  <si>
    <t>PS 22</t>
  </si>
  <si>
    <t>PS 23</t>
  </si>
  <si>
    <t>PS 24</t>
  </si>
  <si>
    <t>PS 25</t>
  </si>
  <si>
    <t>PS 26</t>
  </si>
  <si>
    <t>PS 27</t>
  </si>
  <si>
    <t>PS 28</t>
  </si>
  <si>
    <t>PS 29</t>
  </si>
  <si>
    <t>PS 30</t>
  </si>
  <si>
    <t>PS 31</t>
  </si>
  <si>
    <t>PS 32</t>
  </si>
  <si>
    <t>PS 33</t>
  </si>
  <si>
    <t>PS 34</t>
  </si>
  <si>
    <t>PS 35</t>
  </si>
  <si>
    <t>PS 36</t>
  </si>
  <si>
    <t>PS 37</t>
  </si>
  <si>
    <t>PS 38</t>
  </si>
  <si>
    <t>PS 39</t>
  </si>
  <si>
    <t>PS 40</t>
  </si>
  <si>
    <t>Broj glasova</t>
  </si>
  <si>
    <t>RB</t>
  </si>
  <si>
    <t>Naziv političkog subjekta</t>
  </si>
  <si>
    <t>Ukupan broj glasova</t>
  </si>
  <si>
    <t>Ukupan broj mandata za raspodjelu</t>
  </si>
  <si>
    <t>Broj mandata</t>
  </si>
  <si>
    <t>Redni broj mandata</t>
  </si>
  <si>
    <t>Djelitelj</t>
  </si>
  <si>
    <t>NAJVEĆI KOLIČNIK</t>
  </si>
  <si>
    <t>KOLIČNICI</t>
  </si>
  <si>
    <t>SUMA</t>
  </si>
  <si>
    <t>1/SUMA</t>
  </si>
  <si>
    <t>Ukupno mandata</t>
  </si>
  <si>
    <t>Ukupno glasova (samo PS preko 3%)</t>
  </si>
  <si>
    <t>PS 1</t>
  </si>
  <si>
    <t>PS 2</t>
  </si>
  <si>
    <t>PS 3</t>
  </si>
  <si>
    <t>PS 4</t>
  </si>
  <si>
    <t>Podjela mandata prema Izbornom zakonu Bosne i Hercegovine (Član 9.5)</t>
  </si>
  <si>
    <r>
      <rPr>
        <b/>
        <sz val="11"/>
        <color theme="0"/>
        <rFont val="Calibri"/>
        <family val="2"/>
        <charset val="238"/>
        <scheme val="minor"/>
      </rPr>
      <t>Autor:</t>
    </r>
    <r>
      <rPr>
        <sz val="11"/>
        <color theme="0"/>
        <rFont val="Calibri"/>
        <family val="2"/>
        <charset val="238"/>
        <scheme val="minor"/>
      </rPr>
      <t xml:space="preserve"> Mirnes Smajilović, Codelab (info@mirnes.net)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</si>
</sst>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 tint="4.9989318521683403E-2"/>
      <name val="Calibri"/>
      <family val="2"/>
      <charset val="238"/>
      <scheme val="minor"/>
    </font>
    <font>
      <b/>
      <sz val="9"/>
      <color indexed="81"/>
      <name val="Segoe UI"/>
      <charset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Fill="1" applyAlignme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5901-0C73-48A4-8579-83E5CFE10F89}">
  <dimension ref="A2:Q49"/>
  <sheetViews>
    <sheetView tabSelected="1" workbookViewId="0">
      <selection activeCell="H7" sqref="H7"/>
    </sheetView>
  </sheetViews>
  <sheetFormatPr defaultRowHeight="14.4" x14ac:dyDescent="0.3"/>
  <cols>
    <col min="3" max="3" width="4.6640625" customWidth="1"/>
    <col min="4" max="7" width="9" customWidth="1"/>
    <col min="8" max="8" width="11.5546875" bestFit="1" customWidth="1"/>
  </cols>
  <sheetData>
    <row r="2" spans="1:17" ht="18" x14ac:dyDescent="0.35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  <c r="N2" s="1"/>
      <c r="O2" s="1"/>
      <c r="P2" s="1"/>
      <c r="Q2" s="1"/>
    </row>
    <row r="4" spans="1:17" x14ac:dyDescent="0.3">
      <c r="A4" s="20" t="s">
        <v>55</v>
      </c>
      <c r="B4" s="20"/>
      <c r="C4" s="20"/>
      <c r="D4" s="20"/>
      <c r="E4" s="20"/>
      <c r="F4" s="20"/>
      <c r="G4" s="20"/>
      <c r="H4" s="20"/>
      <c r="I4" s="20"/>
      <c r="J4" s="20"/>
    </row>
    <row r="7" spans="1:17" x14ac:dyDescent="0.3">
      <c r="D7" s="21" t="s">
        <v>40</v>
      </c>
      <c r="E7" s="22"/>
      <c r="F7" s="22"/>
      <c r="G7" s="23"/>
      <c r="H7" s="6"/>
    </row>
    <row r="9" spans="1:17" ht="28.8" customHeight="1" x14ac:dyDescent="0.3">
      <c r="C9" s="3" t="s">
        <v>37</v>
      </c>
      <c r="D9" s="25" t="s">
        <v>38</v>
      </c>
      <c r="E9" s="26"/>
      <c r="F9" s="26"/>
      <c r="G9" s="27"/>
      <c r="H9" s="3" t="s">
        <v>39</v>
      </c>
    </row>
    <row r="10" spans="1:17" x14ac:dyDescent="0.3">
      <c r="C10" s="2">
        <v>1</v>
      </c>
      <c r="D10" s="17" t="s">
        <v>50</v>
      </c>
      <c r="E10" s="18"/>
      <c r="F10" s="18"/>
      <c r="G10" s="19"/>
      <c r="H10" s="2"/>
    </row>
    <row r="11" spans="1:17" x14ac:dyDescent="0.3">
      <c r="C11" s="2">
        <v>2</v>
      </c>
      <c r="D11" s="17" t="s">
        <v>51</v>
      </c>
      <c r="E11" s="18"/>
      <c r="F11" s="18"/>
      <c r="G11" s="19"/>
      <c r="H11" s="2"/>
    </row>
    <row r="12" spans="1:17" x14ac:dyDescent="0.3">
      <c r="C12" s="2">
        <v>3</v>
      </c>
      <c r="D12" s="17" t="s">
        <v>52</v>
      </c>
      <c r="E12" s="18"/>
      <c r="F12" s="18"/>
      <c r="G12" s="19"/>
      <c r="H12" s="2"/>
    </row>
    <row r="13" spans="1:17" x14ac:dyDescent="0.3">
      <c r="C13" s="2">
        <v>4</v>
      </c>
      <c r="D13" s="17" t="s">
        <v>53</v>
      </c>
      <c r="E13" s="18"/>
      <c r="F13" s="18"/>
      <c r="G13" s="19"/>
      <c r="H13" s="2"/>
    </row>
    <row r="14" spans="1:17" x14ac:dyDescent="0.3">
      <c r="C14" s="2">
        <v>5</v>
      </c>
      <c r="D14" s="17" t="s">
        <v>0</v>
      </c>
      <c r="E14" s="18"/>
      <c r="F14" s="18"/>
      <c r="G14" s="19"/>
      <c r="H14" s="2"/>
    </row>
    <row r="15" spans="1:17" x14ac:dyDescent="0.3">
      <c r="C15" s="2">
        <v>6</v>
      </c>
      <c r="D15" s="17" t="s">
        <v>1</v>
      </c>
      <c r="E15" s="18"/>
      <c r="F15" s="18"/>
      <c r="G15" s="19"/>
      <c r="H15" s="2"/>
    </row>
    <row r="16" spans="1:17" x14ac:dyDescent="0.3">
      <c r="C16" s="2">
        <v>7</v>
      </c>
      <c r="D16" s="17" t="s">
        <v>2</v>
      </c>
      <c r="E16" s="18"/>
      <c r="F16" s="18"/>
      <c r="G16" s="19"/>
      <c r="H16" s="2"/>
    </row>
    <row r="17" spans="3:8" x14ac:dyDescent="0.3">
      <c r="C17" s="2">
        <v>8</v>
      </c>
      <c r="D17" s="17" t="s">
        <v>3</v>
      </c>
      <c r="E17" s="18"/>
      <c r="F17" s="18"/>
      <c r="G17" s="19"/>
      <c r="H17" s="2"/>
    </row>
    <row r="18" spans="3:8" x14ac:dyDescent="0.3">
      <c r="C18" s="2">
        <v>9</v>
      </c>
      <c r="D18" s="17" t="s">
        <v>4</v>
      </c>
      <c r="E18" s="18"/>
      <c r="F18" s="18"/>
      <c r="G18" s="19"/>
      <c r="H18" s="2"/>
    </row>
    <row r="19" spans="3:8" x14ac:dyDescent="0.3">
      <c r="C19" s="2">
        <v>10</v>
      </c>
      <c r="D19" s="17" t="s">
        <v>5</v>
      </c>
      <c r="E19" s="18"/>
      <c r="F19" s="18"/>
      <c r="G19" s="19"/>
      <c r="H19" s="2"/>
    </row>
    <row r="20" spans="3:8" x14ac:dyDescent="0.3">
      <c r="C20" s="2">
        <v>11</v>
      </c>
      <c r="D20" s="17" t="s">
        <v>6</v>
      </c>
      <c r="E20" s="18"/>
      <c r="F20" s="18"/>
      <c r="G20" s="19"/>
      <c r="H20" s="2"/>
    </row>
    <row r="21" spans="3:8" x14ac:dyDescent="0.3">
      <c r="C21" s="2">
        <v>12</v>
      </c>
      <c r="D21" s="17" t="s">
        <v>7</v>
      </c>
      <c r="E21" s="18"/>
      <c r="F21" s="18"/>
      <c r="G21" s="19"/>
      <c r="H21" s="2"/>
    </row>
    <row r="22" spans="3:8" x14ac:dyDescent="0.3">
      <c r="C22" s="2">
        <v>13</v>
      </c>
      <c r="D22" s="17" t="s">
        <v>8</v>
      </c>
      <c r="E22" s="18"/>
      <c r="F22" s="18"/>
      <c r="G22" s="19"/>
      <c r="H22" s="2"/>
    </row>
    <row r="23" spans="3:8" x14ac:dyDescent="0.3">
      <c r="C23" s="2">
        <v>14</v>
      </c>
      <c r="D23" s="17" t="s">
        <v>9</v>
      </c>
      <c r="E23" s="18"/>
      <c r="F23" s="18"/>
      <c r="G23" s="19"/>
      <c r="H23" s="2"/>
    </row>
    <row r="24" spans="3:8" x14ac:dyDescent="0.3">
      <c r="C24" s="2">
        <v>15</v>
      </c>
      <c r="D24" s="17" t="s">
        <v>10</v>
      </c>
      <c r="E24" s="18"/>
      <c r="F24" s="18"/>
      <c r="G24" s="19"/>
      <c r="H24" s="2"/>
    </row>
    <row r="25" spans="3:8" x14ac:dyDescent="0.3">
      <c r="C25" s="2">
        <v>16</v>
      </c>
      <c r="D25" s="17" t="s">
        <v>11</v>
      </c>
      <c r="E25" s="18"/>
      <c r="F25" s="18"/>
      <c r="G25" s="19"/>
      <c r="H25" s="2"/>
    </row>
    <row r="26" spans="3:8" x14ac:dyDescent="0.3">
      <c r="C26" s="2">
        <v>17</v>
      </c>
      <c r="D26" s="17" t="s">
        <v>12</v>
      </c>
      <c r="E26" s="18"/>
      <c r="F26" s="18"/>
      <c r="G26" s="19"/>
      <c r="H26" s="2"/>
    </row>
    <row r="27" spans="3:8" x14ac:dyDescent="0.3">
      <c r="C27" s="2">
        <v>18</v>
      </c>
      <c r="D27" s="17" t="s">
        <v>13</v>
      </c>
      <c r="E27" s="18"/>
      <c r="F27" s="18"/>
      <c r="G27" s="19"/>
      <c r="H27" s="2"/>
    </row>
    <row r="28" spans="3:8" x14ac:dyDescent="0.3">
      <c r="C28" s="2">
        <v>19</v>
      </c>
      <c r="D28" s="17" t="s">
        <v>14</v>
      </c>
      <c r="E28" s="18"/>
      <c r="F28" s="18"/>
      <c r="G28" s="19"/>
      <c r="H28" s="2"/>
    </row>
    <row r="29" spans="3:8" x14ac:dyDescent="0.3">
      <c r="C29" s="2">
        <v>20</v>
      </c>
      <c r="D29" s="17" t="s">
        <v>15</v>
      </c>
      <c r="E29" s="18"/>
      <c r="F29" s="18"/>
      <c r="G29" s="19"/>
      <c r="H29" s="2"/>
    </row>
    <row r="30" spans="3:8" x14ac:dyDescent="0.3">
      <c r="C30" s="2">
        <v>21</v>
      </c>
      <c r="D30" s="17" t="s">
        <v>16</v>
      </c>
      <c r="E30" s="18"/>
      <c r="F30" s="18"/>
      <c r="G30" s="19"/>
      <c r="H30" s="2"/>
    </row>
    <row r="31" spans="3:8" x14ac:dyDescent="0.3">
      <c r="C31" s="2">
        <v>22</v>
      </c>
      <c r="D31" s="17" t="s">
        <v>17</v>
      </c>
      <c r="E31" s="18"/>
      <c r="F31" s="18"/>
      <c r="G31" s="19"/>
      <c r="H31" s="2"/>
    </row>
    <row r="32" spans="3:8" x14ac:dyDescent="0.3">
      <c r="C32" s="2">
        <v>23</v>
      </c>
      <c r="D32" s="17" t="s">
        <v>18</v>
      </c>
      <c r="E32" s="18"/>
      <c r="F32" s="18"/>
      <c r="G32" s="19"/>
      <c r="H32" s="2"/>
    </row>
    <row r="33" spans="3:8" x14ac:dyDescent="0.3">
      <c r="C33" s="2">
        <v>24</v>
      </c>
      <c r="D33" s="17" t="s">
        <v>19</v>
      </c>
      <c r="E33" s="18"/>
      <c r="F33" s="18"/>
      <c r="G33" s="19"/>
      <c r="H33" s="2"/>
    </row>
    <row r="34" spans="3:8" x14ac:dyDescent="0.3">
      <c r="C34" s="2">
        <v>25</v>
      </c>
      <c r="D34" s="17" t="s">
        <v>20</v>
      </c>
      <c r="E34" s="18"/>
      <c r="F34" s="18"/>
      <c r="G34" s="19"/>
      <c r="H34" s="2"/>
    </row>
    <row r="35" spans="3:8" x14ac:dyDescent="0.3">
      <c r="C35" s="2">
        <v>26</v>
      </c>
      <c r="D35" s="17" t="s">
        <v>21</v>
      </c>
      <c r="E35" s="18"/>
      <c r="F35" s="18"/>
      <c r="G35" s="19"/>
      <c r="H35" s="2"/>
    </row>
    <row r="36" spans="3:8" x14ac:dyDescent="0.3">
      <c r="C36" s="2">
        <v>27</v>
      </c>
      <c r="D36" s="17" t="s">
        <v>22</v>
      </c>
      <c r="E36" s="18"/>
      <c r="F36" s="18"/>
      <c r="G36" s="19"/>
      <c r="H36" s="2"/>
    </row>
    <row r="37" spans="3:8" x14ac:dyDescent="0.3">
      <c r="C37" s="2">
        <v>28</v>
      </c>
      <c r="D37" s="17" t="s">
        <v>23</v>
      </c>
      <c r="E37" s="18"/>
      <c r="F37" s="18"/>
      <c r="G37" s="19"/>
      <c r="H37" s="2"/>
    </row>
    <row r="38" spans="3:8" x14ac:dyDescent="0.3">
      <c r="C38" s="2">
        <v>29</v>
      </c>
      <c r="D38" s="17" t="s">
        <v>24</v>
      </c>
      <c r="E38" s="18"/>
      <c r="F38" s="18"/>
      <c r="G38" s="19"/>
      <c r="H38" s="2"/>
    </row>
    <row r="39" spans="3:8" x14ac:dyDescent="0.3">
      <c r="C39" s="2">
        <v>30</v>
      </c>
      <c r="D39" s="17" t="s">
        <v>25</v>
      </c>
      <c r="E39" s="18"/>
      <c r="F39" s="18"/>
      <c r="G39" s="19"/>
      <c r="H39" s="2"/>
    </row>
    <row r="40" spans="3:8" x14ac:dyDescent="0.3">
      <c r="C40" s="2">
        <v>31</v>
      </c>
      <c r="D40" s="17" t="s">
        <v>26</v>
      </c>
      <c r="E40" s="18"/>
      <c r="F40" s="18"/>
      <c r="G40" s="19"/>
      <c r="H40" s="2"/>
    </row>
    <row r="41" spans="3:8" x14ac:dyDescent="0.3">
      <c r="C41" s="2">
        <v>32</v>
      </c>
      <c r="D41" s="17" t="s">
        <v>27</v>
      </c>
      <c r="E41" s="18"/>
      <c r="F41" s="18"/>
      <c r="G41" s="19"/>
      <c r="H41" s="2"/>
    </row>
    <row r="42" spans="3:8" x14ac:dyDescent="0.3">
      <c r="C42" s="2">
        <v>33</v>
      </c>
      <c r="D42" s="17" t="s">
        <v>28</v>
      </c>
      <c r="E42" s="18"/>
      <c r="F42" s="18"/>
      <c r="G42" s="19"/>
      <c r="H42" s="2"/>
    </row>
    <row r="43" spans="3:8" x14ac:dyDescent="0.3">
      <c r="C43" s="2">
        <v>34</v>
      </c>
      <c r="D43" s="17" t="s">
        <v>29</v>
      </c>
      <c r="E43" s="18"/>
      <c r="F43" s="18"/>
      <c r="G43" s="19"/>
      <c r="H43" s="2"/>
    </row>
    <row r="44" spans="3:8" x14ac:dyDescent="0.3">
      <c r="C44" s="2">
        <v>35</v>
      </c>
      <c r="D44" s="17" t="s">
        <v>30</v>
      </c>
      <c r="E44" s="18"/>
      <c r="F44" s="18"/>
      <c r="G44" s="19"/>
      <c r="H44" s="2"/>
    </row>
    <row r="45" spans="3:8" x14ac:dyDescent="0.3">
      <c r="C45" s="2">
        <v>36</v>
      </c>
      <c r="D45" s="17" t="s">
        <v>31</v>
      </c>
      <c r="E45" s="18"/>
      <c r="F45" s="18"/>
      <c r="G45" s="19"/>
      <c r="H45" s="2"/>
    </row>
    <row r="46" spans="3:8" x14ac:dyDescent="0.3">
      <c r="C46" s="2">
        <v>37</v>
      </c>
      <c r="D46" s="17" t="s">
        <v>32</v>
      </c>
      <c r="E46" s="18"/>
      <c r="F46" s="18"/>
      <c r="G46" s="19"/>
      <c r="H46" s="2"/>
    </row>
    <row r="47" spans="3:8" x14ac:dyDescent="0.3">
      <c r="C47" s="2">
        <v>38</v>
      </c>
      <c r="D47" s="17" t="s">
        <v>33</v>
      </c>
      <c r="E47" s="18"/>
      <c r="F47" s="18"/>
      <c r="G47" s="19"/>
      <c r="H47" s="2"/>
    </row>
    <row r="48" spans="3:8" x14ac:dyDescent="0.3">
      <c r="C48" s="2">
        <v>39</v>
      </c>
      <c r="D48" s="17" t="s">
        <v>34</v>
      </c>
      <c r="E48" s="18"/>
      <c r="F48" s="18"/>
      <c r="G48" s="19"/>
      <c r="H48" s="2"/>
    </row>
    <row r="49" spans="3:8" x14ac:dyDescent="0.3">
      <c r="C49" s="2">
        <v>40</v>
      </c>
      <c r="D49" s="17" t="s">
        <v>35</v>
      </c>
      <c r="E49" s="18"/>
      <c r="F49" s="18"/>
      <c r="G49" s="19"/>
      <c r="H49" s="2"/>
    </row>
  </sheetData>
  <mergeCells count="44">
    <mergeCell ref="A2:J2"/>
    <mergeCell ref="D15:G15"/>
    <mergeCell ref="D16:G16"/>
    <mergeCell ref="D17:G17"/>
    <mergeCell ref="D18:G18"/>
    <mergeCell ref="D14:G14"/>
    <mergeCell ref="D9:G9"/>
    <mergeCell ref="D10:G10"/>
    <mergeCell ref="D11:G11"/>
    <mergeCell ref="D12:G12"/>
    <mergeCell ref="D13:G13"/>
    <mergeCell ref="D27:G27"/>
    <mergeCell ref="D28:G28"/>
    <mergeCell ref="D29:G29"/>
    <mergeCell ref="D30:G30"/>
    <mergeCell ref="D25:G25"/>
    <mergeCell ref="D26:G26"/>
    <mergeCell ref="D39:G39"/>
    <mergeCell ref="D40:G40"/>
    <mergeCell ref="D41:G41"/>
    <mergeCell ref="D42:G42"/>
    <mergeCell ref="D37:G37"/>
    <mergeCell ref="D38:G38"/>
    <mergeCell ref="D20:G20"/>
    <mergeCell ref="D21:G21"/>
    <mergeCell ref="D22:G22"/>
    <mergeCell ref="D23:G23"/>
    <mergeCell ref="D24:G24"/>
    <mergeCell ref="D49:G49"/>
    <mergeCell ref="A4:J4"/>
    <mergeCell ref="D7:G7"/>
    <mergeCell ref="D43:G43"/>
    <mergeCell ref="D44:G44"/>
    <mergeCell ref="D45:G45"/>
    <mergeCell ref="D46:G46"/>
    <mergeCell ref="D47:G47"/>
    <mergeCell ref="D48:G48"/>
    <mergeCell ref="D31:G31"/>
    <mergeCell ref="D32:G32"/>
    <mergeCell ref="D33:G33"/>
    <mergeCell ref="D34:G34"/>
    <mergeCell ref="D35:G35"/>
    <mergeCell ref="D36:G36"/>
    <mergeCell ref="D19:G19"/>
  </mergeCells>
  <phoneticPr fontId="4" type="noConversion"/>
  <pageMargins left="0.39370078740157483" right="0.39370078740157483" top="0.39370078740157483" bottom="0.39370078740157483" header="0" footer="0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16949-D979-4A19-B0B6-81AA2FB3A7F7}">
  <dimension ref="A2:Q49"/>
  <sheetViews>
    <sheetView workbookViewId="0">
      <selection activeCell="I10" sqref="I10"/>
    </sheetView>
  </sheetViews>
  <sheetFormatPr defaultRowHeight="14.4" x14ac:dyDescent="0.3"/>
  <cols>
    <col min="1" max="1" width="7.21875" customWidth="1"/>
    <col min="2" max="2" width="6.44140625" customWidth="1"/>
    <col min="3" max="3" width="4.6640625" customWidth="1"/>
    <col min="4" max="8" width="9" customWidth="1"/>
    <col min="9" max="9" width="11.5546875" bestFit="1" customWidth="1"/>
    <col min="10" max="10" width="8.21875" customWidth="1"/>
    <col min="11" max="11" width="7.33203125" customWidth="1"/>
  </cols>
  <sheetData>
    <row r="2" spans="1:17" ht="18" x14ac:dyDescent="0.35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</row>
    <row r="4" spans="1:17" x14ac:dyDescent="0.3">
      <c r="A4" s="30" t="s">
        <v>55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6" spans="1:17" x14ac:dyDescent="0.3">
      <c r="D6" s="28" t="s">
        <v>48</v>
      </c>
      <c r="E6" s="28"/>
      <c r="F6" s="28"/>
      <c r="G6" s="28"/>
      <c r="H6" s="16">
        <f>SUM(I10:I49)</f>
        <v>0</v>
      </c>
    </row>
    <row r="7" spans="1:17" x14ac:dyDescent="0.3">
      <c r="D7" s="28" t="s">
        <v>49</v>
      </c>
      <c r="E7" s="28"/>
      <c r="F7" s="28"/>
      <c r="G7" s="28"/>
      <c r="H7" s="16">
        <f>SUM(H10:H49)</f>
        <v>0</v>
      </c>
    </row>
    <row r="9" spans="1:17" ht="28.8" customHeight="1" x14ac:dyDescent="0.3">
      <c r="C9" s="3" t="s">
        <v>37</v>
      </c>
      <c r="D9" s="25" t="s">
        <v>38</v>
      </c>
      <c r="E9" s="26"/>
      <c r="F9" s="26"/>
      <c r="G9" s="27"/>
      <c r="H9" s="4" t="s">
        <v>36</v>
      </c>
      <c r="I9" s="3" t="s">
        <v>41</v>
      </c>
    </row>
    <row r="10" spans="1:17" x14ac:dyDescent="0.3">
      <c r="C10" s="2">
        <v>1</v>
      </c>
      <c r="D10" s="17" t="str">
        <f>'Osnovne informacije'!D10:G10</f>
        <v>PS 1</v>
      </c>
      <c r="E10" s="18"/>
      <c r="F10" s="18"/>
      <c r="G10" s="19"/>
      <c r="H10" s="5">
        <f>'Osnovne informacije'!H10</f>
        <v>0</v>
      </c>
      <c r="I10" s="2" t="str">
        <f>Obracun!C$2</f>
        <v/>
      </c>
    </row>
    <row r="11" spans="1:17" x14ac:dyDescent="0.3">
      <c r="C11" s="2">
        <v>2</v>
      </c>
      <c r="D11" s="17" t="str">
        <f>'Osnovne informacije'!D11:G11</f>
        <v>PS 2</v>
      </c>
      <c r="E11" s="18"/>
      <c r="F11" s="18"/>
      <c r="G11" s="19"/>
      <c r="H11" s="5">
        <f>'Osnovne informacije'!H11</f>
        <v>0</v>
      </c>
      <c r="I11" s="2" t="str">
        <f>Obracun!D$2</f>
        <v/>
      </c>
    </row>
    <row r="12" spans="1:17" x14ac:dyDescent="0.3">
      <c r="C12" s="2">
        <v>3</v>
      </c>
      <c r="D12" s="17" t="str">
        <f>'Osnovne informacije'!D12:G12</f>
        <v>PS 3</v>
      </c>
      <c r="E12" s="18"/>
      <c r="F12" s="18"/>
      <c r="G12" s="19"/>
      <c r="H12" s="5">
        <f>'Osnovne informacije'!H12</f>
        <v>0</v>
      </c>
      <c r="I12" s="2" t="str">
        <f>Obracun!E$2</f>
        <v/>
      </c>
    </row>
    <row r="13" spans="1:17" x14ac:dyDescent="0.3">
      <c r="C13" s="2">
        <v>4</v>
      </c>
      <c r="D13" s="17" t="str">
        <f>'Osnovne informacije'!D13:G13</f>
        <v>PS 4</v>
      </c>
      <c r="E13" s="18"/>
      <c r="F13" s="18"/>
      <c r="G13" s="19"/>
      <c r="H13" s="5">
        <f>'Osnovne informacije'!H13</f>
        <v>0</v>
      </c>
      <c r="I13" s="2" t="str">
        <f>Obracun!F$2</f>
        <v/>
      </c>
    </row>
    <row r="14" spans="1:17" x14ac:dyDescent="0.3">
      <c r="C14" s="2">
        <v>5</v>
      </c>
      <c r="D14" s="17" t="str">
        <f>'Osnovne informacije'!D14:G14</f>
        <v>PS 5</v>
      </c>
      <c r="E14" s="18"/>
      <c r="F14" s="18"/>
      <c r="G14" s="19"/>
      <c r="H14" s="5">
        <f>'Osnovne informacije'!H14</f>
        <v>0</v>
      </c>
      <c r="I14" s="2" t="str">
        <f>Obracun!G$2</f>
        <v/>
      </c>
    </row>
    <row r="15" spans="1:17" x14ac:dyDescent="0.3">
      <c r="C15" s="2">
        <v>6</v>
      </c>
      <c r="D15" s="17" t="str">
        <f>'Osnovne informacije'!D15:G15</f>
        <v>PS 6</v>
      </c>
      <c r="E15" s="18"/>
      <c r="F15" s="18"/>
      <c r="G15" s="19"/>
      <c r="H15" s="5">
        <f>'Osnovne informacije'!H15</f>
        <v>0</v>
      </c>
      <c r="I15" s="2" t="str">
        <f>Obracun!H$2</f>
        <v/>
      </c>
    </row>
    <row r="16" spans="1:17" x14ac:dyDescent="0.3">
      <c r="C16" s="2">
        <v>7</v>
      </c>
      <c r="D16" s="17" t="str">
        <f>'Osnovne informacije'!D16:G16</f>
        <v>PS 7</v>
      </c>
      <c r="E16" s="18"/>
      <c r="F16" s="18"/>
      <c r="G16" s="19"/>
      <c r="H16" s="5">
        <f>'Osnovne informacije'!H16</f>
        <v>0</v>
      </c>
      <c r="I16" s="2" t="str">
        <f>Obracun!I$2</f>
        <v/>
      </c>
    </row>
    <row r="17" spans="3:9" x14ac:dyDescent="0.3">
      <c r="C17" s="2">
        <v>8</v>
      </c>
      <c r="D17" s="17" t="str">
        <f>'Osnovne informacije'!D17:G17</f>
        <v>PS 8</v>
      </c>
      <c r="E17" s="18"/>
      <c r="F17" s="18"/>
      <c r="G17" s="19"/>
      <c r="H17" s="5">
        <f>'Osnovne informacije'!H17</f>
        <v>0</v>
      </c>
      <c r="I17" s="2" t="str">
        <f>Obracun!J$2</f>
        <v/>
      </c>
    </row>
    <row r="18" spans="3:9" x14ac:dyDescent="0.3">
      <c r="C18" s="2">
        <v>9</v>
      </c>
      <c r="D18" s="17" t="str">
        <f>'Osnovne informacije'!D18:G18</f>
        <v>PS 9</v>
      </c>
      <c r="E18" s="18"/>
      <c r="F18" s="18"/>
      <c r="G18" s="19"/>
      <c r="H18" s="5">
        <f>'Osnovne informacije'!H18</f>
        <v>0</v>
      </c>
      <c r="I18" s="2" t="str">
        <f>Obracun!K$2</f>
        <v/>
      </c>
    </row>
    <row r="19" spans="3:9" x14ac:dyDescent="0.3">
      <c r="C19" s="2">
        <v>10</v>
      </c>
      <c r="D19" s="17" t="str">
        <f>'Osnovne informacije'!D19:G19</f>
        <v>PS 10</v>
      </c>
      <c r="E19" s="18"/>
      <c r="F19" s="18"/>
      <c r="G19" s="19"/>
      <c r="H19" s="5">
        <f>'Osnovne informacije'!H19</f>
        <v>0</v>
      </c>
      <c r="I19" s="2" t="str">
        <f>Obracun!L$2</f>
        <v/>
      </c>
    </row>
    <row r="20" spans="3:9" x14ac:dyDescent="0.3">
      <c r="C20" s="2">
        <v>11</v>
      </c>
      <c r="D20" s="17" t="str">
        <f>'Osnovne informacije'!D20:G20</f>
        <v>PS 11</v>
      </c>
      <c r="E20" s="18"/>
      <c r="F20" s="18"/>
      <c r="G20" s="19"/>
      <c r="H20" s="5">
        <f>'Osnovne informacije'!H20</f>
        <v>0</v>
      </c>
      <c r="I20" s="2" t="str">
        <f>Obracun!M$2</f>
        <v/>
      </c>
    </row>
    <row r="21" spans="3:9" x14ac:dyDescent="0.3">
      <c r="C21" s="2">
        <v>12</v>
      </c>
      <c r="D21" s="17" t="str">
        <f>'Osnovne informacije'!D21:G21</f>
        <v>PS 12</v>
      </c>
      <c r="E21" s="18"/>
      <c r="F21" s="18"/>
      <c r="G21" s="19"/>
      <c r="H21" s="5">
        <f>'Osnovne informacije'!H21</f>
        <v>0</v>
      </c>
      <c r="I21" s="2" t="str">
        <f>Obracun!N$2</f>
        <v/>
      </c>
    </row>
    <row r="22" spans="3:9" x14ac:dyDescent="0.3">
      <c r="C22" s="2">
        <v>13</v>
      </c>
      <c r="D22" s="17" t="str">
        <f>'Osnovne informacije'!D22:G22</f>
        <v>PS 13</v>
      </c>
      <c r="E22" s="18"/>
      <c r="F22" s="18"/>
      <c r="G22" s="19"/>
      <c r="H22" s="5">
        <f>'Osnovne informacije'!H22</f>
        <v>0</v>
      </c>
      <c r="I22" s="2" t="str">
        <f>Obracun!O$2</f>
        <v/>
      </c>
    </row>
    <row r="23" spans="3:9" x14ac:dyDescent="0.3">
      <c r="C23" s="2">
        <v>14</v>
      </c>
      <c r="D23" s="17" t="str">
        <f>'Osnovne informacije'!D23:G23</f>
        <v>PS 14</v>
      </c>
      <c r="E23" s="18"/>
      <c r="F23" s="18"/>
      <c r="G23" s="19"/>
      <c r="H23" s="5">
        <f>'Osnovne informacije'!H23</f>
        <v>0</v>
      </c>
      <c r="I23" s="2" t="str">
        <f>Obracun!P$2</f>
        <v/>
      </c>
    </row>
    <row r="24" spans="3:9" x14ac:dyDescent="0.3">
      <c r="C24" s="2">
        <v>15</v>
      </c>
      <c r="D24" s="17" t="str">
        <f>'Osnovne informacije'!D24:G24</f>
        <v>PS 15</v>
      </c>
      <c r="E24" s="18"/>
      <c r="F24" s="18"/>
      <c r="G24" s="19"/>
      <c r="H24" s="5">
        <f>'Osnovne informacije'!H24</f>
        <v>0</v>
      </c>
      <c r="I24" s="2" t="str">
        <f>Obracun!Q$2</f>
        <v/>
      </c>
    </row>
    <row r="25" spans="3:9" x14ac:dyDescent="0.3">
      <c r="C25" s="2">
        <v>16</v>
      </c>
      <c r="D25" s="17" t="str">
        <f>'Osnovne informacije'!D25:G25</f>
        <v>PS 16</v>
      </c>
      <c r="E25" s="18"/>
      <c r="F25" s="18"/>
      <c r="G25" s="19"/>
      <c r="H25" s="5">
        <f>'Osnovne informacije'!H25</f>
        <v>0</v>
      </c>
      <c r="I25" s="2" t="str">
        <f>Obracun!R$2</f>
        <v/>
      </c>
    </row>
    <row r="26" spans="3:9" x14ac:dyDescent="0.3">
      <c r="C26" s="2">
        <v>17</v>
      </c>
      <c r="D26" s="17" t="str">
        <f>'Osnovne informacije'!D26:G26</f>
        <v>PS 17</v>
      </c>
      <c r="E26" s="18"/>
      <c r="F26" s="18"/>
      <c r="G26" s="19"/>
      <c r="H26" s="5">
        <f>'Osnovne informacije'!H26</f>
        <v>0</v>
      </c>
      <c r="I26" s="2" t="str">
        <f>Obracun!S$2</f>
        <v/>
      </c>
    </row>
    <row r="27" spans="3:9" x14ac:dyDescent="0.3">
      <c r="C27" s="2">
        <v>18</v>
      </c>
      <c r="D27" s="17" t="str">
        <f>'Osnovne informacije'!D27:G27</f>
        <v>PS 18</v>
      </c>
      <c r="E27" s="18"/>
      <c r="F27" s="18"/>
      <c r="G27" s="19"/>
      <c r="H27" s="5">
        <f>'Osnovne informacije'!H27</f>
        <v>0</v>
      </c>
      <c r="I27" s="2" t="str">
        <f>Obracun!T$2</f>
        <v/>
      </c>
    </row>
    <row r="28" spans="3:9" x14ac:dyDescent="0.3">
      <c r="C28" s="2">
        <v>19</v>
      </c>
      <c r="D28" s="17" t="str">
        <f>'Osnovne informacije'!D28:G28</f>
        <v>PS 19</v>
      </c>
      <c r="E28" s="18"/>
      <c r="F28" s="18"/>
      <c r="G28" s="19"/>
      <c r="H28" s="5">
        <f>'Osnovne informacije'!H28</f>
        <v>0</v>
      </c>
      <c r="I28" s="2" t="str">
        <f>Obracun!U$2</f>
        <v/>
      </c>
    </row>
    <row r="29" spans="3:9" x14ac:dyDescent="0.3">
      <c r="C29" s="2">
        <v>20</v>
      </c>
      <c r="D29" s="17" t="str">
        <f>'Osnovne informacije'!D29:G29</f>
        <v>PS 20</v>
      </c>
      <c r="E29" s="18"/>
      <c r="F29" s="18"/>
      <c r="G29" s="19"/>
      <c r="H29" s="5">
        <f>'Osnovne informacije'!H29</f>
        <v>0</v>
      </c>
      <c r="I29" s="2" t="str">
        <f>Obracun!V$2</f>
        <v/>
      </c>
    </row>
    <row r="30" spans="3:9" x14ac:dyDescent="0.3">
      <c r="C30" s="2">
        <v>21</v>
      </c>
      <c r="D30" s="17" t="str">
        <f>'Osnovne informacije'!D30:G30</f>
        <v>PS 21</v>
      </c>
      <c r="E30" s="18"/>
      <c r="F30" s="18"/>
      <c r="G30" s="19"/>
      <c r="H30" s="5">
        <f>'Osnovne informacije'!H30</f>
        <v>0</v>
      </c>
      <c r="I30" s="2" t="str">
        <f>Obracun!W$2</f>
        <v/>
      </c>
    </row>
    <row r="31" spans="3:9" x14ac:dyDescent="0.3">
      <c r="C31" s="2">
        <v>22</v>
      </c>
      <c r="D31" s="17" t="str">
        <f>'Osnovne informacije'!D31:G31</f>
        <v>PS 22</v>
      </c>
      <c r="E31" s="18"/>
      <c r="F31" s="18"/>
      <c r="G31" s="19"/>
      <c r="H31" s="5">
        <f>'Osnovne informacije'!H31</f>
        <v>0</v>
      </c>
      <c r="I31" s="2" t="str">
        <f>Obracun!X$2</f>
        <v/>
      </c>
    </row>
    <row r="32" spans="3:9" x14ac:dyDescent="0.3">
      <c r="C32" s="2">
        <v>23</v>
      </c>
      <c r="D32" s="17" t="str">
        <f>'Osnovne informacije'!D32:G32</f>
        <v>PS 23</v>
      </c>
      <c r="E32" s="18"/>
      <c r="F32" s="18"/>
      <c r="G32" s="19"/>
      <c r="H32" s="5">
        <f>'Osnovne informacije'!H32</f>
        <v>0</v>
      </c>
      <c r="I32" s="2" t="str">
        <f>Obracun!Y$2</f>
        <v/>
      </c>
    </row>
    <row r="33" spans="3:9" x14ac:dyDescent="0.3">
      <c r="C33" s="2">
        <v>24</v>
      </c>
      <c r="D33" s="17" t="str">
        <f>'Osnovne informacije'!D33:G33</f>
        <v>PS 24</v>
      </c>
      <c r="E33" s="18"/>
      <c r="F33" s="18"/>
      <c r="G33" s="19"/>
      <c r="H33" s="5">
        <f>'Osnovne informacije'!H33</f>
        <v>0</v>
      </c>
      <c r="I33" s="2" t="str">
        <f>Obracun!Z$2</f>
        <v/>
      </c>
    </row>
    <row r="34" spans="3:9" x14ac:dyDescent="0.3">
      <c r="C34" s="2">
        <v>25</v>
      </c>
      <c r="D34" s="17" t="str">
        <f>'Osnovne informacije'!D34:G34</f>
        <v>PS 25</v>
      </c>
      <c r="E34" s="18"/>
      <c r="F34" s="18"/>
      <c r="G34" s="19"/>
      <c r="H34" s="5">
        <f>'Osnovne informacije'!H34</f>
        <v>0</v>
      </c>
      <c r="I34" s="2" t="str">
        <f>Obracun!AA$2</f>
        <v/>
      </c>
    </row>
    <row r="35" spans="3:9" x14ac:dyDescent="0.3">
      <c r="C35" s="2">
        <v>26</v>
      </c>
      <c r="D35" s="17" t="str">
        <f>'Osnovne informacije'!D35:G35</f>
        <v>PS 26</v>
      </c>
      <c r="E35" s="18"/>
      <c r="F35" s="18"/>
      <c r="G35" s="19"/>
      <c r="H35" s="5">
        <f>'Osnovne informacije'!H35</f>
        <v>0</v>
      </c>
      <c r="I35" s="2" t="str">
        <f>Obracun!AB$2</f>
        <v/>
      </c>
    </row>
    <row r="36" spans="3:9" x14ac:dyDescent="0.3">
      <c r="C36" s="2">
        <v>27</v>
      </c>
      <c r="D36" s="17" t="str">
        <f>'Osnovne informacije'!D36:G36</f>
        <v>PS 27</v>
      </c>
      <c r="E36" s="18"/>
      <c r="F36" s="18"/>
      <c r="G36" s="19"/>
      <c r="H36" s="5">
        <f>'Osnovne informacije'!H36</f>
        <v>0</v>
      </c>
      <c r="I36" s="2" t="str">
        <f>Obracun!AC$2</f>
        <v/>
      </c>
    </row>
    <row r="37" spans="3:9" x14ac:dyDescent="0.3">
      <c r="C37" s="2">
        <v>28</v>
      </c>
      <c r="D37" s="17" t="str">
        <f>'Osnovne informacije'!D37:G37</f>
        <v>PS 28</v>
      </c>
      <c r="E37" s="18"/>
      <c r="F37" s="18"/>
      <c r="G37" s="19"/>
      <c r="H37" s="5">
        <f>'Osnovne informacije'!H37</f>
        <v>0</v>
      </c>
      <c r="I37" s="2" t="str">
        <f>Obracun!AD$2</f>
        <v/>
      </c>
    </row>
    <row r="38" spans="3:9" x14ac:dyDescent="0.3">
      <c r="C38" s="2">
        <v>29</v>
      </c>
      <c r="D38" s="17" t="str">
        <f>'Osnovne informacije'!D38:G38</f>
        <v>PS 29</v>
      </c>
      <c r="E38" s="18"/>
      <c r="F38" s="18"/>
      <c r="G38" s="19"/>
      <c r="H38" s="5">
        <f>'Osnovne informacije'!H38</f>
        <v>0</v>
      </c>
      <c r="I38" s="2" t="str">
        <f>Obracun!AE$2</f>
        <v/>
      </c>
    </row>
    <row r="39" spans="3:9" x14ac:dyDescent="0.3">
      <c r="C39" s="2">
        <v>30</v>
      </c>
      <c r="D39" s="17" t="str">
        <f>'Osnovne informacije'!D39:G39</f>
        <v>PS 30</v>
      </c>
      <c r="E39" s="18"/>
      <c r="F39" s="18"/>
      <c r="G39" s="19"/>
      <c r="H39" s="5">
        <f>'Osnovne informacije'!H39</f>
        <v>0</v>
      </c>
      <c r="I39" s="2" t="str">
        <f>Obracun!AF$2</f>
        <v/>
      </c>
    </row>
    <row r="40" spans="3:9" x14ac:dyDescent="0.3">
      <c r="C40" s="2">
        <v>31</v>
      </c>
      <c r="D40" s="17" t="str">
        <f>'Osnovne informacije'!D40:G40</f>
        <v>PS 31</v>
      </c>
      <c r="E40" s="18"/>
      <c r="F40" s="18"/>
      <c r="G40" s="19"/>
      <c r="H40" s="5">
        <f>'Osnovne informacije'!H40</f>
        <v>0</v>
      </c>
      <c r="I40" s="2" t="str">
        <f>Obracun!AG$2</f>
        <v/>
      </c>
    </row>
    <row r="41" spans="3:9" x14ac:dyDescent="0.3">
      <c r="C41" s="2">
        <v>32</v>
      </c>
      <c r="D41" s="17" t="str">
        <f>'Osnovne informacije'!D41:G41</f>
        <v>PS 32</v>
      </c>
      <c r="E41" s="18"/>
      <c r="F41" s="18"/>
      <c r="G41" s="19"/>
      <c r="H41" s="5">
        <f>'Osnovne informacije'!H41</f>
        <v>0</v>
      </c>
      <c r="I41" s="2" t="str">
        <f>Obracun!AH$2</f>
        <v/>
      </c>
    </row>
    <row r="42" spans="3:9" x14ac:dyDescent="0.3">
      <c r="C42" s="2">
        <v>33</v>
      </c>
      <c r="D42" s="17" t="str">
        <f>'Osnovne informacije'!D42:G42</f>
        <v>PS 33</v>
      </c>
      <c r="E42" s="18"/>
      <c r="F42" s="18"/>
      <c r="G42" s="19"/>
      <c r="H42" s="5">
        <f>'Osnovne informacije'!H42</f>
        <v>0</v>
      </c>
      <c r="I42" s="2" t="str">
        <f>Obracun!AI$2</f>
        <v/>
      </c>
    </row>
    <row r="43" spans="3:9" x14ac:dyDescent="0.3">
      <c r="C43" s="2">
        <v>34</v>
      </c>
      <c r="D43" s="17" t="str">
        <f>'Osnovne informacije'!D43:G43</f>
        <v>PS 34</v>
      </c>
      <c r="E43" s="18"/>
      <c r="F43" s="18"/>
      <c r="G43" s="19"/>
      <c r="H43" s="5">
        <f>'Osnovne informacije'!H43</f>
        <v>0</v>
      </c>
      <c r="I43" s="2" t="str">
        <f>Obracun!AJ$2</f>
        <v/>
      </c>
    </row>
    <row r="44" spans="3:9" x14ac:dyDescent="0.3">
      <c r="C44" s="2">
        <v>35</v>
      </c>
      <c r="D44" s="17" t="str">
        <f>'Osnovne informacije'!D44:G44</f>
        <v>PS 35</v>
      </c>
      <c r="E44" s="18"/>
      <c r="F44" s="18"/>
      <c r="G44" s="19"/>
      <c r="H44" s="5">
        <f>'Osnovne informacije'!H44</f>
        <v>0</v>
      </c>
      <c r="I44" s="2" t="str">
        <f>Obracun!AK$2</f>
        <v/>
      </c>
    </row>
    <row r="45" spans="3:9" x14ac:dyDescent="0.3">
      <c r="C45" s="2">
        <v>36</v>
      </c>
      <c r="D45" s="17" t="str">
        <f>'Osnovne informacije'!D45:G45</f>
        <v>PS 36</v>
      </c>
      <c r="E45" s="18"/>
      <c r="F45" s="18"/>
      <c r="G45" s="19"/>
      <c r="H45" s="5">
        <f>'Osnovne informacije'!H45</f>
        <v>0</v>
      </c>
      <c r="I45" s="2" t="str">
        <f>Obracun!AL$2</f>
        <v/>
      </c>
    </row>
    <row r="46" spans="3:9" x14ac:dyDescent="0.3">
      <c r="C46" s="2">
        <v>37</v>
      </c>
      <c r="D46" s="17" t="str">
        <f>'Osnovne informacije'!D46:G46</f>
        <v>PS 37</v>
      </c>
      <c r="E46" s="18"/>
      <c r="F46" s="18"/>
      <c r="G46" s="19"/>
      <c r="H46" s="5">
        <f>'Osnovne informacije'!H46</f>
        <v>0</v>
      </c>
      <c r="I46" s="2" t="str">
        <f>Obracun!AM$2</f>
        <v/>
      </c>
    </row>
    <row r="47" spans="3:9" x14ac:dyDescent="0.3">
      <c r="C47" s="2">
        <v>38</v>
      </c>
      <c r="D47" s="17" t="str">
        <f>'Osnovne informacije'!D47:G47</f>
        <v>PS 38</v>
      </c>
      <c r="E47" s="18"/>
      <c r="F47" s="18"/>
      <c r="G47" s="19"/>
      <c r="H47" s="5">
        <f>'Osnovne informacije'!H47</f>
        <v>0</v>
      </c>
      <c r="I47" s="2" t="str">
        <f>Obracun!AN$2</f>
        <v/>
      </c>
    </row>
    <row r="48" spans="3:9" x14ac:dyDescent="0.3">
      <c r="C48" s="2">
        <v>39</v>
      </c>
      <c r="D48" s="17" t="str">
        <f>'Osnovne informacije'!D48:G48</f>
        <v>PS 39</v>
      </c>
      <c r="E48" s="18"/>
      <c r="F48" s="18"/>
      <c r="G48" s="19"/>
      <c r="H48" s="5">
        <f>'Osnovne informacije'!H48</f>
        <v>0</v>
      </c>
      <c r="I48" s="2" t="str">
        <f>Obracun!AO$2</f>
        <v/>
      </c>
    </row>
    <row r="49" spans="3:9" x14ac:dyDescent="0.3">
      <c r="C49" s="2">
        <v>40</v>
      </c>
      <c r="D49" s="17" t="str">
        <f>'Osnovne informacije'!D49:G49</f>
        <v>PS 40</v>
      </c>
      <c r="E49" s="18"/>
      <c r="F49" s="18"/>
      <c r="G49" s="19"/>
      <c r="H49" s="5">
        <f>'Osnovne informacije'!H49</f>
        <v>0</v>
      </c>
      <c r="I49" s="2" t="str">
        <f>Obracun!AP$2</f>
        <v/>
      </c>
    </row>
  </sheetData>
  <mergeCells count="45">
    <mergeCell ref="D18:G1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30:G30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42:G42"/>
    <mergeCell ref="D31:G31"/>
    <mergeCell ref="D32:G32"/>
    <mergeCell ref="D33:G33"/>
    <mergeCell ref="D34:G34"/>
    <mergeCell ref="D35:G35"/>
    <mergeCell ref="D36:G36"/>
    <mergeCell ref="D49:G49"/>
    <mergeCell ref="D7:G7"/>
    <mergeCell ref="A2:K2"/>
    <mergeCell ref="A4:K4"/>
    <mergeCell ref="D6:G6"/>
    <mergeCell ref="D43:G43"/>
    <mergeCell ref="D44:G44"/>
    <mergeCell ref="D45:G45"/>
    <mergeCell ref="D46:G46"/>
    <mergeCell ref="D47:G47"/>
    <mergeCell ref="D48:G48"/>
    <mergeCell ref="D37:G37"/>
    <mergeCell ref="D38:G38"/>
    <mergeCell ref="D39:G39"/>
    <mergeCell ref="D40:G40"/>
    <mergeCell ref="D41:G41"/>
  </mergeCells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3F8D-2D8F-4C6F-BB02-4B37DD1C0958}">
  <dimension ref="B2:AR55"/>
  <sheetViews>
    <sheetView workbookViewId="0">
      <selection activeCell="B2" sqref="B2"/>
    </sheetView>
  </sheetViews>
  <sheetFormatPr defaultRowHeight="14.4" x14ac:dyDescent="0.3"/>
  <cols>
    <col min="2" max="2" width="11.33203125" customWidth="1"/>
    <col min="3" max="3" width="7.33203125" bestFit="1" customWidth="1"/>
  </cols>
  <sheetData>
    <row r="2" spans="2:44" x14ac:dyDescent="0.3">
      <c r="D2" s="31" t="s">
        <v>45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2:44" s="8" customFormat="1" ht="38.4" customHeight="1" x14ac:dyDescent="0.3">
      <c r="B3" s="10" t="s">
        <v>42</v>
      </c>
      <c r="C3" s="10" t="s">
        <v>43</v>
      </c>
      <c r="D3" s="9" t="str">
        <f>'Osnovne informacije'!$D10</f>
        <v>PS 1</v>
      </c>
      <c r="E3" s="9" t="str">
        <f>'Osnovne informacije'!$D11</f>
        <v>PS 2</v>
      </c>
      <c r="F3" s="9" t="str">
        <f>'Osnovne informacije'!$D12</f>
        <v>PS 3</v>
      </c>
      <c r="G3" s="9" t="str">
        <f>'Osnovne informacije'!$D13</f>
        <v>PS 4</v>
      </c>
      <c r="H3" s="9" t="str">
        <f>'Osnovne informacije'!$D14</f>
        <v>PS 5</v>
      </c>
      <c r="I3" s="9" t="str">
        <f>'Osnovne informacije'!$D15</f>
        <v>PS 6</v>
      </c>
      <c r="J3" s="9" t="str">
        <f>'Osnovne informacije'!$D16</f>
        <v>PS 7</v>
      </c>
      <c r="K3" s="9" t="str">
        <f>'Osnovne informacije'!$D17</f>
        <v>PS 8</v>
      </c>
      <c r="L3" s="9" t="str">
        <f>'Osnovne informacije'!$D18</f>
        <v>PS 9</v>
      </c>
      <c r="M3" s="9" t="str">
        <f>'Osnovne informacije'!$D19</f>
        <v>PS 10</v>
      </c>
      <c r="N3" s="9" t="str">
        <f>'Osnovne informacije'!$D20</f>
        <v>PS 11</v>
      </c>
      <c r="O3" s="9" t="str">
        <f>'Osnovne informacije'!$D21</f>
        <v>PS 12</v>
      </c>
      <c r="P3" s="9" t="str">
        <f>'Osnovne informacije'!$D22</f>
        <v>PS 13</v>
      </c>
      <c r="Q3" s="9" t="str">
        <f>'Osnovne informacije'!$D23</f>
        <v>PS 14</v>
      </c>
      <c r="R3" s="9" t="str">
        <f>'Osnovne informacije'!$D24</f>
        <v>PS 15</v>
      </c>
      <c r="S3" s="9" t="str">
        <f>'Osnovne informacije'!$D25</f>
        <v>PS 16</v>
      </c>
      <c r="T3" s="9" t="str">
        <f>'Osnovne informacije'!$D26</f>
        <v>PS 17</v>
      </c>
      <c r="U3" s="9" t="str">
        <f>'Osnovne informacije'!$D27</f>
        <v>PS 18</v>
      </c>
      <c r="V3" s="9" t="str">
        <f>'Osnovne informacije'!$D28</f>
        <v>PS 19</v>
      </c>
      <c r="W3" s="9" t="str">
        <f>'Osnovne informacije'!$D29</f>
        <v>PS 20</v>
      </c>
      <c r="X3" s="9" t="str">
        <f>'Osnovne informacije'!$D30</f>
        <v>PS 21</v>
      </c>
      <c r="Y3" s="9" t="str">
        <f>'Osnovne informacije'!$D31</f>
        <v>PS 22</v>
      </c>
      <c r="Z3" s="9" t="str">
        <f>'Osnovne informacije'!$D32</f>
        <v>PS 23</v>
      </c>
      <c r="AA3" s="9" t="str">
        <f>'Osnovne informacije'!$D33</f>
        <v>PS 24</v>
      </c>
      <c r="AB3" s="9" t="str">
        <f>'Osnovne informacije'!$D34</f>
        <v>PS 25</v>
      </c>
      <c r="AC3" s="9" t="str">
        <f>'Osnovne informacije'!$D35</f>
        <v>PS 26</v>
      </c>
      <c r="AD3" s="9" t="str">
        <f>'Osnovne informacije'!$D36</f>
        <v>PS 27</v>
      </c>
      <c r="AE3" s="9" t="str">
        <f>'Osnovne informacije'!$D37</f>
        <v>PS 28</v>
      </c>
      <c r="AF3" s="9" t="str">
        <f>'Osnovne informacije'!$D38</f>
        <v>PS 29</v>
      </c>
      <c r="AG3" s="9" t="str">
        <f>'Osnovne informacije'!$D39</f>
        <v>PS 30</v>
      </c>
      <c r="AH3" s="9" t="str">
        <f>'Osnovne informacije'!$D40</f>
        <v>PS 31</v>
      </c>
      <c r="AI3" s="9" t="str">
        <f>'Osnovne informacije'!$D41</f>
        <v>PS 32</v>
      </c>
      <c r="AJ3" s="9" t="str">
        <f>'Osnovne informacije'!$D42</f>
        <v>PS 33</v>
      </c>
      <c r="AK3" s="9" t="str">
        <f>'Osnovne informacije'!$D43</f>
        <v>PS 34</v>
      </c>
      <c r="AL3" s="9" t="str">
        <f>'Osnovne informacije'!$D44</f>
        <v>PS 35</v>
      </c>
      <c r="AM3" s="9" t="str">
        <f>'Osnovne informacije'!$D45</f>
        <v>PS 36</v>
      </c>
      <c r="AN3" s="9" t="str">
        <f>'Osnovne informacije'!$D46</f>
        <v>PS 37</v>
      </c>
      <c r="AO3" s="9" t="str">
        <f>'Osnovne informacije'!$D47</f>
        <v>PS 38</v>
      </c>
      <c r="AP3" s="9" t="str">
        <f>'Osnovne informacije'!$D48</f>
        <v>PS 39</v>
      </c>
      <c r="AQ3" s="9" t="str">
        <f>'Osnovne informacije'!$D49</f>
        <v>PS 40</v>
      </c>
      <c r="AR3" s="10" t="s">
        <v>44</v>
      </c>
    </row>
    <row r="4" spans="2:44" x14ac:dyDescent="0.3">
      <c r="B4" s="11" t="str">
        <f>IF(ROW(B4)-3&lt;='Osnovne informacije'!$H$7,ROW(B4)-3,"")</f>
        <v/>
      </c>
      <c r="C4" s="11" t="str">
        <f>IF(ROW(B4)-3&lt;='Osnovne informacije'!$H$7,B4*2-1,"")</f>
        <v/>
      </c>
      <c r="D4" s="12" t="str">
        <f>IF(ROW(B4)-3&lt;='Osnovne informacije'!$H$7,'Osnovne informacije'!$H$10/C4,"")</f>
        <v/>
      </c>
      <c r="E4" s="12" t="str">
        <f>IF(ROW(B4)-3&lt;='Osnovne informacije'!$H$7,'Osnovne informacije'!$H$11/C4,"")</f>
        <v/>
      </c>
      <c r="F4" s="12" t="str">
        <f>IF(ROW(B4)-3&lt;='Osnovne informacije'!$H$7,'Osnovne informacije'!$H$12/C4,"")</f>
        <v/>
      </c>
      <c r="G4" s="12" t="str">
        <f>IF(ROW(B4)-3&lt;='Osnovne informacije'!$H$7,'Osnovne informacije'!$H$13/C4,"")</f>
        <v/>
      </c>
      <c r="H4" s="12" t="str">
        <f>IF(ROW(B4)-3&lt;='Osnovne informacije'!$H$7,'Osnovne informacije'!$H$14/C4,"")</f>
        <v/>
      </c>
      <c r="I4" s="12" t="str">
        <f>IF(ROW(B4)-3&lt;='Osnovne informacije'!$H$7,'Osnovne informacije'!$H$15/C4,"")</f>
        <v/>
      </c>
      <c r="J4" s="12" t="str">
        <f>IF(ROW(B4)-3&lt;='Osnovne informacije'!$H$7,'Osnovne informacije'!$H$16/C4,"")</f>
        <v/>
      </c>
      <c r="K4" s="12" t="str">
        <f>IF(ROW(B4)-3&lt;='Osnovne informacije'!$H$7,'Osnovne informacije'!$H$17/C4,"")</f>
        <v/>
      </c>
      <c r="L4" s="12" t="str">
        <f>IF(ROW(B4)-3&lt;='Osnovne informacije'!$H$7,'Osnovne informacije'!$H$18/C4,"")</f>
        <v/>
      </c>
      <c r="M4" s="12" t="str">
        <f>IF(ROW(B4)-3&lt;='Osnovne informacije'!$H$7,'Osnovne informacije'!$H$19/C4,"")</f>
        <v/>
      </c>
      <c r="N4" s="12" t="str">
        <f>IF(ROW(B4)-3&lt;='Osnovne informacije'!$H$7,'Osnovne informacije'!$H$20/C4,"")</f>
        <v/>
      </c>
      <c r="O4" s="12" t="str">
        <f>IF(ROW(B4)-3&lt;='Osnovne informacije'!$H$7,'Osnovne informacije'!$H$21/C4,"")</f>
        <v/>
      </c>
      <c r="P4" s="12" t="str">
        <f>IF(ROW(B4)-3&lt;='Osnovne informacije'!$H$7,'Osnovne informacije'!$H$22/C4,"")</f>
        <v/>
      </c>
      <c r="Q4" s="12" t="str">
        <f>IF(ROW(B4)-3&lt;='Osnovne informacije'!$H$7,'Osnovne informacije'!$H$23/C4,"")</f>
        <v/>
      </c>
      <c r="R4" s="12" t="str">
        <f>IF(ROW(B4)-3&lt;='Osnovne informacije'!$H$7,'Osnovne informacije'!$H$24/C4,"")</f>
        <v/>
      </c>
      <c r="S4" s="12" t="str">
        <f>IF(ROW(B4)-3&lt;='Osnovne informacije'!$H$7,'Osnovne informacije'!$H$25/C4,"")</f>
        <v/>
      </c>
      <c r="T4" s="12" t="str">
        <f>IF(ROW(B4)-3&lt;='Osnovne informacije'!$H$7,'Osnovne informacije'!$H$26/C4,"")</f>
        <v/>
      </c>
      <c r="U4" s="12" t="str">
        <f>IF(ROW(B4)-3&lt;='Osnovne informacije'!$H$7,'Osnovne informacije'!$H$27/C4,"")</f>
        <v/>
      </c>
      <c r="V4" s="12" t="str">
        <f>IF(ROW(B4)-3&lt;='Osnovne informacije'!$H$7,'Osnovne informacije'!$H$28/C4,"")</f>
        <v/>
      </c>
      <c r="W4" s="12" t="str">
        <f>IF(ROW(B4)-3&lt;='Osnovne informacije'!$H$7,'Osnovne informacije'!$H$29/C4,"")</f>
        <v/>
      </c>
      <c r="X4" s="12" t="str">
        <f>IF(ROW(B4)-3&lt;='Osnovne informacije'!$H$7,'Osnovne informacije'!$H$30/C4,"")</f>
        <v/>
      </c>
      <c r="Y4" s="12" t="str">
        <f>IF(ROW(B4)-3&lt;='Osnovne informacije'!$H$7,'Osnovne informacije'!$H$31/C4,"")</f>
        <v/>
      </c>
      <c r="Z4" s="12" t="str">
        <f>IF(ROW(B4)-3&lt;='Osnovne informacije'!$H$7,'Osnovne informacije'!$H$32/C4,"")</f>
        <v/>
      </c>
      <c r="AA4" s="12" t="str">
        <f>IF(ROW(B4)-3&lt;='Osnovne informacije'!$H$7,'Osnovne informacije'!$H$33/C4,"")</f>
        <v/>
      </c>
      <c r="AB4" s="12" t="str">
        <f>IF(ROW(B4)-3&lt;='Osnovne informacije'!$H$7,'Osnovne informacije'!$H$34/C4,"")</f>
        <v/>
      </c>
      <c r="AC4" s="12" t="str">
        <f>IF(ROW(B4)-3&lt;='Osnovne informacije'!$H$7,'Osnovne informacije'!$H$35/C4,"")</f>
        <v/>
      </c>
      <c r="AD4" s="12" t="str">
        <f>IF(ROW(B4)-3&lt;='Osnovne informacije'!$H$7,'Osnovne informacije'!$H$36/C4,"")</f>
        <v/>
      </c>
      <c r="AE4" s="12" t="str">
        <f>IF(ROW(B4)-3&lt;='Osnovne informacije'!$H$7,'Osnovne informacije'!$H$37/C4,"")</f>
        <v/>
      </c>
      <c r="AF4" s="12" t="str">
        <f>IF(ROW(B4)-3&lt;='Osnovne informacije'!$H$7,'Osnovne informacije'!$H$38/C4,"")</f>
        <v/>
      </c>
      <c r="AG4" s="12" t="str">
        <f>IF(ROW(B4)-3&lt;='Osnovne informacije'!$H$7,'Osnovne informacije'!$H$39/C4,"")</f>
        <v/>
      </c>
      <c r="AH4" s="12" t="str">
        <f>IF(ROW(B4)-3&lt;='Osnovne informacije'!$H$7,'Osnovne informacije'!$H$40/C4,"")</f>
        <v/>
      </c>
      <c r="AI4" s="12" t="str">
        <f>IF(ROW(B4)-3&lt;='Osnovne informacije'!$H$7,'Osnovne informacije'!$H$41/C4,"")</f>
        <v/>
      </c>
      <c r="AJ4" s="12" t="str">
        <f>IF(ROW(B4)-3&lt;='Osnovne informacije'!$H$7,'Osnovne informacije'!$H$42/C4,"")</f>
        <v/>
      </c>
      <c r="AK4" s="12" t="str">
        <f>IF(ROW(B4)-3&lt;='Osnovne informacije'!$H$7,'Osnovne informacije'!$H$43/C4,"")</f>
        <v/>
      </c>
      <c r="AL4" s="12" t="str">
        <f>IF(ROW(B4)-3&lt;='Osnovne informacije'!$H$7,'Osnovne informacije'!$H$44/C4,"")</f>
        <v/>
      </c>
      <c r="AM4" s="12" t="str">
        <f>IF(ROW(B4)-3&lt;='Osnovne informacije'!$H$7,'Osnovne informacije'!$H$45/C4,"")</f>
        <v/>
      </c>
      <c r="AN4" s="12" t="str">
        <f>IF(ROW(B4)-3&lt;='Osnovne informacije'!$H$7,'Osnovne informacije'!$H$46/C4,"")</f>
        <v/>
      </c>
      <c r="AO4" s="12" t="str">
        <f>IF(ROW(B4)-3&lt;='Osnovne informacije'!$H$7,'Osnovne informacije'!$H$47/C4,"")</f>
        <v/>
      </c>
      <c r="AP4" s="12" t="str">
        <f>IF(ROW(B4)-3&lt;='Osnovne informacije'!$H$7,'Osnovne informacije'!$H$48/C4,"")</f>
        <v/>
      </c>
      <c r="AQ4" s="12" t="str">
        <f>IF(ROW(B4)-3&lt;='Osnovne informacije'!$H$7,'Osnovne informacije'!$H$49/C4,"")</f>
        <v/>
      </c>
      <c r="AR4" s="12" t="str">
        <f>IF(ROW(B4)-3&lt;='Osnovne informacije'!$H$7,LARGE(kolicnici,B4),"")</f>
        <v/>
      </c>
    </row>
    <row r="5" spans="2:44" x14ac:dyDescent="0.3">
      <c r="B5" s="11" t="str">
        <f>IF(ROW(B5)-3&lt;='Osnovne informacije'!$H$7,ROW(B5)-3,"")</f>
        <v/>
      </c>
      <c r="C5" s="11" t="str">
        <f>IF(ROW(B5)-3&lt;='Osnovne informacije'!$H$7,B5*2-1,"")</f>
        <v/>
      </c>
      <c r="D5" s="12" t="str">
        <f>IF(ROW(B5)-3&lt;='Osnovne informacije'!$H$7,'Osnovne informacije'!$H$10/C5,"")</f>
        <v/>
      </c>
      <c r="E5" s="12" t="str">
        <f>IF(ROW(B5)-3&lt;='Osnovne informacije'!$H$7,'Osnovne informacije'!$H$11/C5,"")</f>
        <v/>
      </c>
      <c r="F5" s="12" t="str">
        <f>IF(ROW(B5)-3&lt;='Osnovne informacije'!$H$7,'Osnovne informacije'!$H$12/C5,"")</f>
        <v/>
      </c>
      <c r="G5" s="12" t="str">
        <f>IF(ROW(B5)-3&lt;='Osnovne informacije'!$H$7,'Osnovne informacije'!$H$13/C5,"")</f>
        <v/>
      </c>
      <c r="H5" s="12" t="str">
        <f>IF(ROW(B5)-3&lt;='Osnovne informacije'!$H$7,'Osnovne informacije'!$H$14/C5,"")</f>
        <v/>
      </c>
      <c r="I5" s="12" t="str">
        <f>IF(ROW(B5)-3&lt;='Osnovne informacije'!$H$7,'Osnovne informacije'!$H$15/C5,"")</f>
        <v/>
      </c>
      <c r="J5" s="12" t="str">
        <f>IF(ROW(B5)-3&lt;='Osnovne informacije'!$H$7,'Osnovne informacije'!$H$16/C5,"")</f>
        <v/>
      </c>
      <c r="K5" s="12" t="str">
        <f>IF(ROW(B5)-3&lt;='Osnovne informacije'!$H$7,'Osnovne informacije'!$H$17/C5,"")</f>
        <v/>
      </c>
      <c r="L5" s="12" t="str">
        <f>IF(ROW(B5)-3&lt;='Osnovne informacije'!$H$7,'Osnovne informacije'!$H$18/C5,"")</f>
        <v/>
      </c>
      <c r="M5" s="12" t="str">
        <f>IF(ROW(B5)-3&lt;='Osnovne informacije'!$H$7,'Osnovne informacije'!$H$19/C5,"")</f>
        <v/>
      </c>
      <c r="N5" s="12" t="str">
        <f>IF(ROW(B5)-3&lt;='Osnovne informacije'!$H$7,'Osnovne informacije'!$H$20/C5,"")</f>
        <v/>
      </c>
      <c r="O5" s="12" t="str">
        <f>IF(ROW(B5)-3&lt;='Osnovne informacije'!$H$7,'Osnovne informacije'!$H$21/C5,"")</f>
        <v/>
      </c>
      <c r="P5" s="12" t="str">
        <f>IF(ROW(B5)-3&lt;='Osnovne informacije'!$H$7,'Osnovne informacije'!$H$22/C5,"")</f>
        <v/>
      </c>
      <c r="Q5" s="12" t="str">
        <f>IF(ROW(B5)-3&lt;='Osnovne informacije'!$H$7,'Osnovne informacije'!$H$23/C5,"")</f>
        <v/>
      </c>
      <c r="R5" s="12" t="str">
        <f>IF(ROW(B5)-3&lt;='Osnovne informacije'!$H$7,'Osnovne informacije'!$H$24/C5,"")</f>
        <v/>
      </c>
      <c r="S5" s="12" t="str">
        <f>IF(ROW(B5)-3&lt;='Osnovne informacije'!$H$7,'Osnovne informacije'!$H$25/C5,"")</f>
        <v/>
      </c>
      <c r="T5" s="12" t="str">
        <f>IF(ROW(B5)-3&lt;='Osnovne informacije'!$H$7,'Osnovne informacije'!$H$26/C5,"")</f>
        <v/>
      </c>
      <c r="U5" s="12" t="str">
        <f>IF(ROW(B5)-3&lt;='Osnovne informacije'!$H$7,'Osnovne informacije'!$H$27/C5,"")</f>
        <v/>
      </c>
      <c r="V5" s="12" t="str">
        <f>IF(ROW(B5)-3&lt;='Osnovne informacije'!$H$7,'Osnovne informacije'!$H$28/C5,"")</f>
        <v/>
      </c>
      <c r="W5" s="12" t="str">
        <f>IF(ROW(B5)-3&lt;='Osnovne informacije'!$H$7,'Osnovne informacije'!$H$29/C5,"")</f>
        <v/>
      </c>
      <c r="X5" s="12" t="str">
        <f>IF(ROW(B5)-3&lt;='Osnovne informacije'!$H$7,'Osnovne informacije'!$H$30/C5,"")</f>
        <v/>
      </c>
      <c r="Y5" s="12" t="str">
        <f>IF(ROW(B5)-3&lt;='Osnovne informacije'!$H$7,'Osnovne informacije'!$H$31/C5,"")</f>
        <v/>
      </c>
      <c r="Z5" s="12" t="str">
        <f>IF(ROW(B5)-3&lt;='Osnovne informacije'!$H$7,'Osnovne informacije'!$H$32/C5,"")</f>
        <v/>
      </c>
      <c r="AA5" s="12" t="str">
        <f>IF(ROW(B5)-3&lt;='Osnovne informacije'!$H$7,'Osnovne informacije'!$H$33/C5,"")</f>
        <v/>
      </c>
      <c r="AB5" s="12" t="str">
        <f>IF(ROW(B5)-3&lt;='Osnovne informacije'!$H$7,'Osnovne informacije'!$H$34/C5,"")</f>
        <v/>
      </c>
      <c r="AC5" s="12" t="str">
        <f>IF(ROW(B5)-3&lt;='Osnovne informacije'!$H$7,'Osnovne informacije'!$H$35/C5,"")</f>
        <v/>
      </c>
      <c r="AD5" s="12" t="str">
        <f>IF(ROW(B5)-3&lt;='Osnovne informacije'!$H$7,'Osnovne informacije'!$H$36/C5,"")</f>
        <v/>
      </c>
      <c r="AE5" s="12" t="str">
        <f>IF(ROW(B5)-3&lt;='Osnovne informacije'!$H$7,'Osnovne informacije'!$H$37/C5,"")</f>
        <v/>
      </c>
      <c r="AF5" s="12" t="str">
        <f>IF(ROW(B5)-3&lt;='Osnovne informacije'!$H$7,'Osnovne informacije'!$H$38/C5,"")</f>
        <v/>
      </c>
      <c r="AG5" s="12" t="str">
        <f>IF(ROW(B5)-3&lt;='Osnovne informacije'!$H$7,'Osnovne informacije'!$H$39/C5,"")</f>
        <v/>
      </c>
      <c r="AH5" s="12" t="str">
        <f>IF(ROW(B5)-3&lt;='Osnovne informacije'!$H$7,'Osnovne informacije'!$H$40/C5,"")</f>
        <v/>
      </c>
      <c r="AI5" s="12" t="str">
        <f>IF(ROW(B5)-3&lt;='Osnovne informacije'!$H$7,'Osnovne informacije'!$H$41/C5,"")</f>
        <v/>
      </c>
      <c r="AJ5" s="12" t="str">
        <f>IF(ROW(B5)-3&lt;='Osnovne informacije'!$H$7,'Osnovne informacije'!$H$42/C5,"")</f>
        <v/>
      </c>
      <c r="AK5" s="12" t="str">
        <f>IF(ROW(B5)-3&lt;='Osnovne informacije'!$H$7,'Osnovne informacije'!$H$43/C5,"")</f>
        <v/>
      </c>
      <c r="AL5" s="12" t="str">
        <f>IF(ROW(B5)-3&lt;='Osnovne informacije'!$H$7,'Osnovne informacije'!$H$44/C5,"")</f>
        <v/>
      </c>
      <c r="AM5" s="12" t="str">
        <f>IF(ROW(B5)-3&lt;='Osnovne informacije'!$H$7,'Osnovne informacije'!$H$45/C5,"")</f>
        <v/>
      </c>
      <c r="AN5" s="12" t="str">
        <f>IF(ROW(B5)-3&lt;='Osnovne informacije'!$H$7,'Osnovne informacije'!$H$46/C5,"")</f>
        <v/>
      </c>
      <c r="AO5" s="12" t="str">
        <f>IF(ROW(B5)-3&lt;='Osnovne informacije'!$H$7,'Osnovne informacije'!$H$47/C5,"")</f>
        <v/>
      </c>
      <c r="AP5" s="12" t="str">
        <f>IF(ROW(B5)-3&lt;='Osnovne informacije'!$H$7,'Osnovne informacije'!$H$48/C5,"")</f>
        <v/>
      </c>
      <c r="AQ5" s="12" t="str">
        <f>IF(ROW(B5)-3&lt;='Osnovne informacije'!$H$7,'Osnovne informacije'!$H$49/C5,"")</f>
        <v/>
      </c>
      <c r="AR5" s="12" t="str">
        <f>IF(ROW(B5)-3&lt;='Osnovne informacije'!$H$7,LARGE(kolicnici,B5),"")</f>
        <v/>
      </c>
    </row>
    <row r="6" spans="2:44" x14ac:dyDescent="0.3">
      <c r="B6" s="11" t="str">
        <f>IF(ROW(B6)-3&lt;='Osnovne informacije'!$H$7,ROW(B6)-3,"")</f>
        <v/>
      </c>
      <c r="C6" s="11" t="str">
        <f>IF(ROW(B6)-3&lt;='Osnovne informacije'!$H$7,B6*2-1,"")</f>
        <v/>
      </c>
      <c r="D6" s="12" t="str">
        <f>IF(ROW(B6)-3&lt;='Osnovne informacije'!$H$7,'Osnovne informacije'!$H$10/C6,"")</f>
        <v/>
      </c>
      <c r="E6" s="12" t="str">
        <f>IF(ROW(B6)-3&lt;='Osnovne informacije'!$H$7,'Osnovne informacije'!$H$11/C6,"")</f>
        <v/>
      </c>
      <c r="F6" s="12" t="str">
        <f>IF(ROW(B6)-3&lt;='Osnovne informacije'!$H$7,'Osnovne informacije'!$H$12/C6,"")</f>
        <v/>
      </c>
      <c r="G6" s="12" t="str">
        <f>IF(ROW(B6)-3&lt;='Osnovne informacije'!$H$7,'Osnovne informacije'!$H$13/C6,"")</f>
        <v/>
      </c>
      <c r="H6" s="12" t="str">
        <f>IF(ROW(B6)-3&lt;='Osnovne informacije'!$H$7,'Osnovne informacije'!$H$14/C6,"")</f>
        <v/>
      </c>
      <c r="I6" s="12" t="str">
        <f>IF(ROW(B6)-3&lt;='Osnovne informacije'!$H$7,'Osnovne informacije'!$H$15/C6,"")</f>
        <v/>
      </c>
      <c r="J6" s="12" t="str">
        <f>IF(ROW(B6)-3&lt;='Osnovne informacije'!$H$7,'Osnovne informacije'!$H$16/C6,"")</f>
        <v/>
      </c>
      <c r="K6" s="12" t="str">
        <f>IF(ROW(B6)-3&lt;='Osnovne informacije'!$H$7,'Osnovne informacije'!$H$17/C6,"")</f>
        <v/>
      </c>
      <c r="L6" s="12" t="str">
        <f>IF(ROW(B6)-3&lt;='Osnovne informacije'!$H$7,'Osnovne informacije'!$H$18/C6,"")</f>
        <v/>
      </c>
      <c r="M6" s="12" t="str">
        <f>IF(ROW(B6)-3&lt;='Osnovne informacije'!$H$7,'Osnovne informacije'!$H$19/C6,"")</f>
        <v/>
      </c>
      <c r="N6" s="12" t="str">
        <f>IF(ROW(B6)-3&lt;='Osnovne informacije'!$H$7,'Osnovne informacije'!$H$20/C6,"")</f>
        <v/>
      </c>
      <c r="O6" s="12" t="str">
        <f>IF(ROW(B6)-3&lt;='Osnovne informacije'!$H$7,'Osnovne informacije'!$H$21/C6,"")</f>
        <v/>
      </c>
      <c r="P6" s="12" t="str">
        <f>IF(ROW(B6)-3&lt;='Osnovne informacije'!$H$7,'Osnovne informacije'!$H$22/C6,"")</f>
        <v/>
      </c>
      <c r="Q6" s="12" t="str">
        <f>IF(ROW(B6)-3&lt;='Osnovne informacije'!$H$7,'Osnovne informacije'!$H$23/C6,"")</f>
        <v/>
      </c>
      <c r="R6" s="12" t="str">
        <f>IF(ROW(B6)-3&lt;='Osnovne informacije'!$H$7,'Osnovne informacije'!$H$24/C6,"")</f>
        <v/>
      </c>
      <c r="S6" s="12" t="str">
        <f>IF(ROW(B6)-3&lt;='Osnovne informacije'!$H$7,'Osnovne informacije'!$H$25/C6,"")</f>
        <v/>
      </c>
      <c r="T6" s="12" t="str">
        <f>IF(ROW(B6)-3&lt;='Osnovne informacije'!$H$7,'Osnovne informacije'!$H$26/C6,"")</f>
        <v/>
      </c>
      <c r="U6" s="12" t="str">
        <f>IF(ROW(B6)-3&lt;='Osnovne informacije'!$H$7,'Osnovne informacije'!$H$27/C6,"")</f>
        <v/>
      </c>
      <c r="V6" s="12" t="str">
        <f>IF(ROW(B6)-3&lt;='Osnovne informacije'!$H$7,'Osnovne informacije'!$H$28/C6,"")</f>
        <v/>
      </c>
      <c r="W6" s="12" t="str">
        <f>IF(ROW(B6)-3&lt;='Osnovne informacije'!$H$7,'Osnovne informacije'!$H$29/C6,"")</f>
        <v/>
      </c>
      <c r="X6" s="12" t="str">
        <f>IF(ROW(B6)-3&lt;='Osnovne informacije'!$H$7,'Osnovne informacije'!$H$30/C6,"")</f>
        <v/>
      </c>
      <c r="Y6" s="12" t="str">
        <f>IF(ROW(B6)-3&lt;='Osnovne informacije'!$H$7,'Osnovne informacije'!$H$31/C6,"")</f>
        <v/>
      </c>
      <c r="Z6" s="12" t="str">
        <f>IF(ROW(B6)-3&lt;='Osnovne informacije'!$H$7,'Osnovne informacije'!$H$32/C6,"")</f>
        <v/>
      </c>
      <c r="AA6" s="12" t="str">
        <f>IF(ROW(B6)-3&lt;='Osnovne informacije'!$H$7,'Osnovne informacije'!$H$33/C6,"")</f>
        <v/>
      </c>
      <c r="AB6" s="12" t="str">
        <f>IF(ROW(B6)-3&lt;='Osnovne informacije'!$H$7,'Osnovne informacije'!$H$34/C6,"")</f>
        <v/>
      </c>
      <c r="AC6" s="12" t="str">
        <f>IF(ROW(B6)-3&lt;='Osnovne informacije'!$H$7,'Osnovne informacije'!$H$35/C6,"")</f>
        <v/>
      </c>
      <c r="AD6" s="12" t="str">
        <f>IF(ROW(B6)-3&lt;='Osnovne informacije'!$H$7,'Osnovne informacije'!$H$36/C6,"")</f>
        <v/>
      </c>
      <c r="AE6" s="12" t="str">
        <f>IF(ROW(B6)-3&lt;='Osnovne informacije'!$H$7,'Osnovne informacije'!$H$37/C6,"")</f>
        <v/>
      </c>
      <c r="AF6" s="12" t="str">
        <f>IF(ROW(B6)-3&lt;='Osnovne informacije'!$H$7,'Osnovne informacije'!$H$38/C6,"")</f>
        <v/>
      </c>
      <c r="AG6" s="12" t="str">
        <f>IF(ROW(B6)-3&lt;='Osnovne informacije'!$H$7,'Osnovne informacije'!$H$39/C6,"")</f>
        <v/>
      </c>
      <c r="AH6" s="12" t="str">
        <f>IF(ROW(B6)-3&lt;='Osnovne informacije'!$H$7,'Osnovne informacije'!$H$40/C6,"")</f>
        <v/>
      </c>
      <c r="AI6" s="12" t="str">
        <f>IF(ROW(B6)-3&lt;='Osnovne informacije'!$H$7,'Osnovne informacije'!$H$41/C6,"")</f>
        <v/>
      </c>
      <c r="AJ6" s="12" t="str">
        <f>IF(ROW(B6)-3&lt;='Osnovne informacije'!$H$7,'Osnovne informacije'!$H$42/C6,"")</f>
        <v/>
      </c>
      <c r="AK6" s="12" t="str">
        <f>IF(ROW(B6)-3&lt;='Osnovne informacije'!$H$7,'Osnovne informacije'!$H$43/C6,"")</f>
        <v/>
      </c>
      <c r="AL6" s="12" t="str">
        <f>IF(ROW(B6)-3&lt;='Osnovne informacije'!$H$7,'Osnovne informacije'!$H$44/C6,"")</f>
        <v/>
      </c>
      <c r="AM6" s="12" t="str">
        <f>IF(ROW(B6)-3&lt;='Osnovne informacije'!$H$7,'Osnovne informacije'!$H$45/C6,"")</f>
        <v/>
      </c>
      <c r="AN6" s="12" t="str">
        <f>IF(ROW(B6)-3&lt;='Osnovne informacije'!$H$7,'Osnovne informacije'!$H$46/C6,"")</f>
        <v/>
      </c>
      <c r="AO6" s="12" t="str">
        <f>IF(ROW(B6)-3&lt;='Osnovne informacije'!$H$7,'Osnovne informacije'!$H$47/C6,"")</f>
        <v/>
      </c>
      <c r="AP6" s="12" t="str">
        <f>IF(ROW(B6)-3&lt;='Osnovne informacije'!$H$7,'Osnovne informacije'!$H$48/C6,"")</f>
        <v/>
      </c>
      <c r="AQ6" s="12" t="str">
        <f>IF(ROW(B6)-3&lt;='Osnovne informacije'!$H$7,'Osnovne informacije'!$H$49/C6,"")</f>
        <v/>
      </c>
      <c r="AR6" s="12" t="str">
        <f>IF(ROW(B6)-3&lt;='Osnovne informacije'!$H$7,LARGE(kolicnici,B6),"")</f>
        <v/>
      </c>
    </row>
    <row r="7" spans="2:44" x14ac:dyDescent="0.3">
      <c r="B7" s="11" t="str">
        <f>IF(ROW(B7)-3&lt;='Osnovne informacije'!$H$7,ROW(B7)-3,"")</f>
        <v/>
      </c>
      <c r="C7" s="11" t="str">
        <f>IF(ROW(B7)-3&lt;='Osnovne informacije'!$H$7,B7*2-1,"")</f>
        <v/>
      </c>
      <c r="D7" s="12" t="str">
        <f>IF(ROW(B7)-3&lt;='Osnovne informacije'!$H$7,'Osnovne informacije'!$H$10/C7,"")</f>
        <v/>
      </c>
      <c r="E7" s="12" t="str">
        <f>IF(ROW(B7)-3&lt;='Osnovne informacije'!$H$7,'Osnovne informacije'!$H$11/C7,"")</f>
        <v/>
      </c>
      <c r="F7" s="12" t="str">
        <f>IF(ROW(B7)-3&lt;='Osnovne informacije'!$H$7,'Osnovne informacije'!$H$12/C7,"")</f>
        <v/>
      </c>
      <c r="G7" s="12" t="str">
        <f>IF(ROW(B7)-3&lt;='Osnovne informacije'!$H$7,'Osnovne informacije'!$H$13/C7,"")</f>
        <v/>
      </c>
      <c r="H7" s="12" t="str">
        <f>IF(ROW(B7)-3&lt;='Osnovne informacije'!$H$7,'Osnovne informacije'!$H$14/C7,"")</f>
        <v/>
      </c>
      <c r="I7" s="12" t="str">
        <f>IF(ROW(B7)-3&lt;='Osnovne informacije'!$H$7,'Osnovne informacije'!$H$15/C7,"")</f>
        <v/>
      </c>
      <c r="J7" s="12" t="str">
        <f>IF(ROW(B7)-3&lt;='Osnovne informacije'!$H$7,'Osnovne informacije'!$H$16/C7,"")</f>
        <v/>
      </c>
      <c r="K7" s="12" t="str">
        <f>IF(ROW(B7)-3&lt;='Osnovne informacije'!$H$7,'Osnovne informacije'!$H$17/C7,"")</f>
        <v/>
      </c>
      <c r="L7" s="12" t="str">
        <f>IF(ROW(B7)-3&lt;='Osnovne informacije'!$H$7,'Osnovne informacije'!$H$18/C7,"")</f>
        <v/>
      </c>
      <c r="M7" s="12" t="str">
        <f>IF(ROW(B7)-3&lt;='Osnovne informacije'!$H$7,'Osnovne informacije'!$H$19/C7,"")</f>
        <v/>
      </c>
      <c r="N7" s="12" t="str">
        <f>IF(ROW(B7)-3&lt;='Osnovne informacije'!$H$7,'Osnovne informacije'!$H$20/C7,"")</f>
        <v/>
      </c>
      <c r="O7" s="12" t="str">
        <f>IF(ROW(B7)-3&lt;='Osnovne informacije'!$H$7,'Osnovne informacije'!$H$21/C7,"")</f>
        <v/>
      </c>
      <c r="P7" s="12" t="str">
        <f>IF(ROW(B7)-3&lt;='Osnovne informacije'!$H$7,'Osnovne informacije'!$H$22/C7,"")</f>
        <v/>
      </c>
      <c r="Q7" s="12" t="str">
        <f>IF(ROW(B7)-3&lt;='Osnovne informacije'!$H$7,'Osnovne informacije'!$H$23/C7,"")</f>
        <v/>
      </c>
      <c r="R7" s="12" t="str">
        <f>IF(ROW(B7)-3&lt;='Osnovne informacije'!$H$7,'Osnovne informacije'!$H$24/C7,"")</f>
        <v/>
      </c>
      <c r="S7" s="12" t="str">
        <f>IF(ROW(B7)-3&lt;='Osnovne informacije'!$H$7,'Osnovne informacije'!$H$25/C7,"")</f>
        <v/>
      </c>
      <c r="T7" s="12" t="str">
        <f>IF(ROW(B7)-3&lt;='Osnovne informacije'!$H$7,'Osnovne informacije'!$H$26/C7,"")</f>
        <v/>
      </c>
      <c r="U7" s="12" t="str">
        <f>IF(ROW(B7)-3&lt;='Osnovne informacije'!$H$7,'Osnovne informacije'!$H$27/C7,"")</f>
        <v/>
      </c>
      <c r="V7" s="12" t="str">
        <f>IF(ROW(B7)-3&lt;='Osnovne informacije'!$H$7,'Osnovne informacije'!$H$28/C7,"")</f>
        <v/>
      </c>
      <c r="W7" s="12" t="str">
        <f>IF(ROW(B7)-3&lt;='Osnovne informacije'!$H$7,'Osnovne informacije'!$H$29/C7,"")</f>
        <v/>
      </c>
      <c r="X7" s="12" t="str">
        <f>IF(ROW(B7)-3&lt;='Osnovne informacije'!$H$7,'Osnovne informacije'!$H$30/C7,"")</f>
        <v/>
      </c>
      <c r="Y7" s="12" t="str">
        <f>IF(ROW(B7)-3&lt;='Osnovne informacije'!$H$7,'Osnovne informacije'!$H$31/C7,"")</f>
        <v/>
      </c>
      <c r="Z7" s="12" t="str">
        <f>IF(ROW(B7)-3&lt;='Osnovne informacije'!$H$7,'Osnovne informacije'!$H$32/C7,"")</f>
        <v/>
      </c>
      <c r="AA7" s="12" t="str">
        <f>IF(ROW(B7)-3&lt;='Osnovne informacije'!$H$7,'Osnovne informacije'!$H$33/C7,"")</f>
        <v/>
      </c>
      <c r="AB7" s="12" t="str">
        <f>IF(ROW(B7)-3&lt;='Osnovne informacije'!$H$7,'Osnovne informacije'!$H$34/C7,"")</f>
        <v/>
      </c>
      <c r="AC7" s="12" t="str">
        <f>IF(ROW(B7)-3&lt;='Osnovne informacije'!$H$7,'Osnovne informacije'!$H$35/C7,"")</f>
        <v/>
      </c>
      <c r="AD7" s="12" t="str">
        <f>IF(ROW(B7)-3&lt;='Osnovne informacije'!$H$7,'Osnovne informacije'!$H$36/C7,"")</f>
        <v/>
      </c>
      <c r="AE7" s="12" t="str">
        <f>IF(ROW(B7)-3&lt;='Osnovne informacije'!$H$7,'Osnovne informacije'!$H$37/C7,"")</f>
        <v/>
      </c>
      <c r="AF7" s="12" t="str">
        <f>IF(ROW(B7)-3&lt;='Osnovne informacije'!$H$7,'Osnovne informacije'!$H$38/C7,"")</f>
        <v/>
      </c>
      <c r="AG7" s="12" t="str">
        <f>IF(ROW(B7)-3&lt;='Osnovne informacije'!$H$7,'Osnovne informacije'!$H$39/C7,"")</f>
        <v/>
      </c>
      <c r="AH7" s="12" t="str">
        <f>IF(ROW(B7)-3&lt;='Osnovne informacije'!$H$7,'Osnovne informacije'!$H$40/C7,"")</f>
        <v/>
      </c>
      <c r="AI7" s="12" t="str">
        <f>IF(ROW(B7)-3&lt;='Osnovne informacije'!$H$7,'Osnovne informacije'!$H$41/C7,"")</f>
        <v/>
      </c>
      <c r="AJ7" s="12" t="str">
        <f>IF(ROW(B7)-3&lt;='Osnovne informacije'!$H$7,'Osnovne informacije'!$H$42/C7,"")</f>
        <v/>
      </c>
      <c r="AK7" s="12" t="str">
        <f>IF(ROW(B7)-3&lt;='Osnovne informacije'!$H$7,'Osnovne informacije'!$H$43/C7,"")</f>
        <v/>
      </c>
      <c r="AL7" s="12" t="str">
        <f>IF(ROW(B7)-3&lt;='Osnovne informacije'!$H$7,'Osnovne informacije'!$H$44/C7,"")</f>
        <v/>
      </c>
      <c r="AM7" s="12" t="str">
        <f>IF(ROW(B7)-3&lt;='Osnovne informacije'!$H$7,'Osnovne informacije'!$H$45/C7,"")</f>
        <v/>
      </c>
      <c r="AN7" s="12" t="str">
        <f>IF(ROW(B7)-3&lt;='Osnovne informacije'!$H$7,'Osnovne informacije'!$H$46/C7,"")</f>
        <v/>
      </c>
      <c r="AO7" s="12" t="str">
        <f>IF(ROW(B7)-3&lt;='Osnovne informacije'!$H$7,'Osnovne informacije'!$H$47/C7,"")</f>
        <v/>
      </c>
      <c r="AP7" s="12" t="str">
        <f>IF(ROW(B7)-3&lt;='Osnovne informacije'!$H$7,'Osnovne informacije'!$H$48/C7,"")</f>
        <v/>
      </c>
      <c r="AQ7" s="12" t="str">
        <f>IF(ROW(B7)-3&lt;='Osnovne informacije'!$H$7,'Osnovne informacije'!$H$49/C7,"")</f>
        <v/>
      </c>
      <c r="AR7" s="12" t="str">
        <f>IF(ROW(B7)-3&lt;='Osnovne informacije'!$H$7,LARGE(kolicnici,B7),"")</f>
        <v/>
      </c>
    </row>
    <row r="8" spans="2:44" x14ac:dyDescent="0.3">
      <c r="B8" s="11" t="str">
        <f>IF(ROW(B8)-3&lt;='Osnovne informacije'!$H$7,ROW(B8)-3,"")</f>
        <v/>
      </c>
      <c r="C8" s="11" t="str">
        <f>IF(ROW(B8)-3&lt;='Osnovne informacije'!$H$7,B8*2-1,"")</f>
        <v/>
      </c>
      <c r="D8" s="12" t="str">
        <f>IF(ROW(B8)-3&lt;='Osnovne informacije'!$H$7,'Osnovne informacije'!$H$10/C8,"")</f>
        <v/>
      </c>
      <c r="E8" s="12" t="str">
        <f>IF(ROW(B8)-3&lt;='Osnovne informacije'!$H$7,'Osnovne informacije'!$H$11/C8,"")</f>
        <v/>
      </c>
      <c r="F8" s="12" t="str">
        <f>IF(ROW(B8)-3&lt;='Osnovne informacije'!$H$7,'Osnovne informacije'!$H$12/C8,"")</f>
        <v/>
      </c>
      <c r="G8" s="12" t="str">
        <f>IF(ROW(B8)-3&lt;='Osnovne informacije'!$H$7,'Osnovne informacije'!$H$13/C8,"")</f>
        <v/>
      </c>
      <c r="H8" s="12" t="str">
        <f>IF(ROW(B8)-3&lt;='Osnovne informacije'!$H$7,'Osnovne informacije'!$H$14/C8,"")</f>
        <v/>
      </c>
      <c r="I8" s="12" t="str">
        <f>IF(ROW(B8)-3&lt;='Osnovne informacije'!$H$7,'Osnovne informacije'!$H$15/C8,"")</f>
        <v/>
      </c>
      <c r="J8" s="12" t="str">
        <f>IF(ROW(B8)-3&lt;='Osnovne informacije'!$H$7,'Osnovne informacije'!$H$16/C8,"")</f>
        <v/>
      </c>
      <c r="K8" s="12" t="str">
        <f>IF(ROW(B8)-3&lt;='Osnovne informacije'!$H$7,'Osnovne informacije'!$H$17/C8,"")</f>
        <v/>
      </c>
      <c r="L8" s="12" t="str">
        <f>IF(ROW(B8)-3&lt;='Osnovne informacije'!$H$7,'Osnovne informacije'!$H$18/C8,"")</f>
        <v/>
      </c>
      <c r="M8" s="12" t="str">
        <f>IF(ROW(B8)-3&lt;='Osnovne informacije'!$H$7,'Osnovne informacije'!$H$19/C8,"")</f>
        <v/>
      </c>
      <c r="N8" s="12" t="str">
        <f>IF(ROW(B8)-3&lt;='Osnovne informacije'!$H$7,'Osnovne informacije'!$H$20/C8,"")</f>
        <v/>
      </c>
      <c r="O8" s="12" t="str">
        <f>IF(ROW(B8)-3&lt;='Osnovne informacije'!$H$7,'Osnovne informacije'!$H$21/C8,"")</f>
        <v/>
      </c>
      <c r="P8" s="12" t="str">
        <f>IF(ROW(B8)-3&lt;='Osnovne informacije'!$H$7,'Osnovne informacije'!$H$22/C8,"")</f>
        <v/>
      </c>
      <c r="Q8" s="12" t="str">
        <f>IF(ROW(B8)-3&lt;='Osnovne informacije'!$H$7,'Osnovne informacije'!$H$23/C8,"")</f>
        <v/>
      </c>
      <c r="R8" s="12" t="str">
        <f>IF(ROW(B8)-3&lt;='Osnovne informacije'!$H$7,'Osnovne informacije'!$H$24/C8,"")</f>
        <v/>
      </c>
      <c r="S8" s="12" t="str">
        <f>IF(ROW(B8)-3&lt;='Osnovne informacije'!$H$7,'Osnovne informacije'!$H$25/C8,"")</f>
        <v/>
      </c>
      <c r="T8" s="12" t="str">
        <f>IF(ROW(B8)-3&lt;='Osnovne informacije'!$H$7,'Osnovne informacije'!$H$26/C8,"")</f>
        <v/>
      </c>
      <c r="U8" s="12" t="str">
        <f>IF(ROW(B8)-3&lt;='Osnovne informacije'!$H$7,'Osnovne informacije'!$H$27/C8,"")</f>
        <v/>
      </c>
      <c r="V8" s="12" t="str">
        <f>IF(ROW(B8)-3&lt;='Osnovne informacije'!$H$7,'Osnovne informacije'!$H$28/C8,"")</f>
        <v/>
      </c>
      <c r="W8" s="12" t="str">
        <f>IF(ROW(B8)-3&lt;='Osnovne informacije'!$H$7,'Osnovne informacije'!$H$29/C8,"")</f>
        <v/>
      </c>
      <c r="X8" s="12" t="str">
        <f>IF(ROW(B8)-3&lt;='Osnovne informacije'!$H$7,'Osnovne informacije'!$H$30/C8,"")</f>
        <v/>
      </c>
      <c r="Y8" s="12" t="str">
        <f>IF(ROW(B8)-3&lt;='Osnovne informacije'!$H$7,'Osnovne informacije'!$H$31/C8,"")</f>
        <v/>
      </c>
      <c r="Z8" s="12" t="str">
        <f>IF(ROW(B8)-3&lt;='Osnovne informacije'!$H$7,'Osnovne informacije'!$H$32/C8,"")</f>
        <v/>
      </c>
      <c r="AA8" s="12" t="str">
        <f>IF(ROW(B8)-3&lt;='Osnovne informacije'!$H$7,'Osnovne informacije'!$H$33/C8,"")</f>
        <v/>
      </c>
      <c r="AB8" s="12" t="str">
        <f>IF(ROW(B8)-3&lt;='Osnovne informacije'!$H$7,'Osnovne informacije'!$H$34/C8,"")</f>
        <v/>
      </c>
      <c r="AC8" s="12" t="str">
        <f>IF(ROW(B8)-3&lt;='Osnovne informacije'!$H$7,'Osnovne informacije'!$H$35/C8,"")</f>
        <v/>
      </c>
      <c r="AD8" s="12" t="str">
        <f>IF(ROW(B8)-3&lt;='Osnovne informacije'!$H$7,'Osnovne informacije'!$H$36/C8,"")</f>
        <v/>
      </c>
      <c r="AE8" s="12" t="str">
        <f>IF(ROW(B8)-3&lt;='Osnovne informacije'!$H$7,'Osnovne informacije'!$H$37/C8,"")</f>
        <v/>
      </c>
      <c r="AF8" s="12" t="str">
        <f>IF(ROW(B8)-3&lt;='Osnovne informacije'!$H$7,'Osnovne informacije'!$H$38/C8,"")</f>
        <v/>
      </c>
      <c r="AG8" s="12" t="str">
        <f>IF(ROW(B8)-3&lt;='Osnovne informacije'!$H$7,'Osnovne informacije'!$H$39/C8,"")</f>
        <v/>
      </c>
      <c r="AH8" s="12" t="str">
        <f>IF(ROW(B8)-3&lt;='Osnovne informacije'!$H$7,'Osnovne informacije'!$H$40/C8,"")</f>
        <v/>
      </c>
      <c r="AI8" s="12" t="str">
        <f>IF(ROW(B8)-3&lt;='Osnovne informacije'!$H$7,'Osnovne informacije'!$H$41/C8,"")</f>
        <v/>
      </c>
      <c r="AJ8" s="12" t="str">
        <f>IF(ROW(B8)-3&lt;='Osnovne informacije'!$H$7,'Osnovne informacije'!$H$42/C8,"")</f>
        <v/>
      </c>
      <c r="AK8" s="12" t="str">
        <f>IF(ROW(B8)-3&lt;='Osnovne informacije'!$H$7,'Osnovne informacije'!$H$43/C8,"")</f>
        <v/>
      </c>
      <c r="AL8" s="12" t="str">
        <f>IF(ROW(B8)-3&lt;='Osnovne informacije'!$H$7,'Osnovne informacije'!$H$44/C8,"")</f>
        <v/>
      </c>
      <c r="AM8" s="12" t="str">
        <f>IF(ROW(B8)-3&lt;='Osnovne informacije'!$H$7,'Osnovne informacije'!$H$45/C8,"")</f>
        <v/>
      </c>
      <c r="AN8" s="12" t="str">
        <f>IF(ROW(B8)-3&lt;='Osnovne informacije'!$H$7,'Osnovne informacije'!$H$46/C8,"")</f>
        <v/>
      </c>
      <c r="AO8" s="12" t="str">
        <f>IF(ROW(B8)-3&lt;='Osnovne informacije'!$H$7,'Osnovne informacije'!$H$47/C8,"")</f>
        <v/>
      </c>
      <c r="AP8" s="12" t="str">
        <f>IF(ROW(B8)-3&lt;='Osnovne informacije'!$H$7,'Osnovne informacije'!$H$48/C8,"")</f>
        <v/>
      </c>
      <c r="AQ8" s="12" t="str">
        <f>IF(ROW(B8)-3&lt;='Osnovne informacije'!$H$7,'Osnovne informacije'!$H$49/C8,"")</f>
        <v/>
      </c>
      <c r="AR8" s="12" t="str">
        <f>IF(ROW(B8)-3&lt;='Osnovne informacije'!$H$7,LARGE(kolicnici,B8),"")</f>
        <v/>
      </c>
    </row>
    <row r="9" spans="2:44" x14ac:dyDescent="0.3">
      <c r="B9" s="11" t="str">
        <f>IF(ROW(B9)-3&lt;='Osnovne informacije'!$H$7,ROW(B9)-3,"")</f>
        <v/>
      </c>
      <c r="C9" s="11" t="str">
        <f>IF(ROW(B9)-3&lt;='Osnovne informacije'!$H$7,B9*2-1,"")</f>
        <v/>
      </c>
      <c r="D9" s="12" t="str">
        <f>IF(ROW(B9)-3&lt;='Osnovne informacije'!$H$7,'Osnovne informacije'!$H$10/C9,"")</f>
        <v/>
      </c>
      <c r="E9" s="12" t="str">
        <f>IF(ROW(B9)-3&lt;='Osnovne informacije'!$H$7,'Osnovne informacije'!$H$11/C9,"")</f>
        <v/>
      </c>
      <c r="F9" s="12" t="str">
        <f>IF(ROW(B9)-3&lt;='Osnovne informacije'!$H$7,'Osnovne informacije'!$H$12/C9,"")</f>
        <v/>
      </c>
      <c r="G9" s="12" t="str">
        <f>IF(ROW(B9)-3&lt;='Osnovne informacije'!$H$7,'Osnovne informacije'!$H$13/C9,"")</f>
        <v/>
      </c>
      <c r="H9" s="12" t="str">
        <f>IF(ROW(B9)-3&lt;='Osnovne informacije'!$H$7,'Osnovne informacije'!$H$14/C9,"")</f>
        <v/>
      </c>
      <c r="I9" s="12" t="str">
        <f>IF(ROW(B9)-3&lt;='Osnovne informacije'!$H$7,'Osnovne informacije'!$H$15/C9,"")</f>
        <v/>
      </c>
      <c r="J9" s="12" t="str">
        <f>IF(ROW(B9)-3&lt;='Osnovne informacije'!$H$7,'Osnovne informacije'!$H$16/C9,"")</f>
        <v/>
      </c>
      <c r="K9" s="12" t="str">
        <f>IF(ROW(B9)-3&lt;='Osnovne informacije'!$H$7,'Osnovne informacije'!$H$17/C9,"")</f>
        <v/>
      </c>
      <c r="L9" s="12" t="str">
        <f>IF(ROW(B9)-3&lt;='Osnovne informacije'!$H$7,'Osnovne informacije'!$H$18/C9,"")</f>
        <v/>
      </c>
      <c r="M9" s="12" t="str">
        <f>IF(ROW(B9)-3&lt;='Osnovne informacije'!$H$7,'Osnovne informacije'!$H$19/C9,"")</f>
        <v/>
      </c>
      <c r="N9" s="12" t="str">
        <f>IF(ROW(B9)-3&lt;='Osnovne informacije'!$H$7,'Osnovne informacije'!$H$20/C9,"")</f>
        <v/>
      </c>
      <c r="O9" s="12" t="str">
        <f>IF(ROW(B9)-3&lt;='Osnovne informacije'!$H$7,'Osnovne informacije'!$H$21/C9,"")</f>
        <v/>
      </c>
      <c r="P9" s="12" t="str">
        <f>IF(ROW(B9)-3&lt;='Osnovne informacije'!$H$7,'Osnovne informacije'!$H$22/C9,"")</f>
        <v/>
      </c>
      <c r="Q9" s="12" t="str">
        <f>IF(ROW(B9)-3&lt;='Osnovne informacije'!$H$7,'Osnovne informacije'!$H$23/C9,"")</f>
        <v/>
      </c>
      <c r="R9" s="12" t="str">
        <f>IF(ROW(B9)-3&lt;='Osnovne informacije'!$H$7,'Osnovne informacije'!$H$24/C9,"")</f>
        <v/>
      </c>
      <c r="S9" s="12" t="str">
        <f>IF(ROW(B9)-3&lt;='Osnovne informacije'!$H$7,'Osnovne informacije'!$H$25/C9,"")</f>
        <v/>
      </c>
      <c r="T9" s="12" t="str">
        <f>IF(ROW(B9)-3&lt;='Osnovne informacije'!$H$7,'Osnovne informacije'!$H$26/C9,"")</f>
        <v/>
      </c>
      <c r="U9" s="12" t="str">
        <f>IF(ROW(B9)-3&lt;='Osnovne informacije'!$H$7,'Osnovne informacije'!$H$27/C9,"")</f>
        <v/>
      </c>
      <c r="V9" s="12" t="str">
        <f>IF(ROW(B9)-3&lt;='Osnovne informacije'!$H$7,'Osnovne informacije'!$H$28/C9,"")</f>
        <v/>
      </c>
      <c r="W9" s="12" t="str">
        <f>IF(ROW(B9)-3&lt;='Osnovne informacije'!$H$7,'Osnovne informacije'!$H$29/C9,"")</f>
        <v/>
      </c>
      <c r="X9" s="12" t="str">
        <f>IF(ROW(B9)-3&lt;='Osnovne informacije'!$H$7,'Osnovne informacije'!$H$30/C9,"")</f>
        <v/>
      </c>
      <c r="Y9" s="12" t="str">
        <f>IF(ROW(B9)-3&lt;='Osnovne informacije'!$H$7,'Osnovne informacije'!$H$31/C9,"")</f>
        <v/>
      </c>
      <c r="Z9" s="12" t="str">
        <f>IF(ROW(B9)-3&lt;='Osnovne informacije'!$H$7,'Osnovne informacije'!$H$32/C9,"")</f>
        <v/>
      </c>
      <c r="AA9" s="12" t="str">
        <f>IF(ROW(B9)-3&lt;='Osnovne informacije'!$H$7,'Osnovne informacije'!$H$33/C9,"")</f>
        <v/>
      </c>
      <c r="AB9" s="12" t="str">
        <f>IF(ROW(B9)-3&lt;='Osnovne informacije'!$H$7,'Osnovne informacije'!$H$34/C9,"")</f>
        <v/>
      </c>
      <c r="AC9" s="12" t="str">
        <f>IF(ROW(B9)-3&lt;='Osnovne informacije'!$H$7,'Osnovne informacije'!$H$35/C9,"")</f>
        <v/>
      </c>
      <c r="AD9" s="12" t="str">
        <f>IF(ROW(B9)-3&lt;='Osnovne informacije'!$H$7,'Osnovne informacije'!$H$36/C9,"")</f>
        <v/>
      </c>
      <c r="AE9" s="12" t="str">
        <f>IF(ROW(B9)-3&lt;='Osnovne informacije'!$H$7,'Osnovne informacije'!$H$37/C9,"")</f>
        <v/>
      </c>
      <c r="AF9" s="12" t="str">
        <f>IF(ROW(B9)-3&lt;='Osnovne informacije'!$H$7,'Osnovne informacije'!$H$38/C9,"")</f>
        <v/>
      </c>
      <c r="AG9" s="12" t="str">
        <f>IF(ROW(B9)-3&lt;='Osnovne informacije'!$H$7,'Osnovne informacije'!$H$39/C9,"")</f>
        <v/>
      </c>
      <c r="AH9" s="12" t="str">
        <f>IF(ROW(B9)-3&lt;='Osnovne informacije'!$H$7,'Osnovne informacije'!$H$40/C9,"")</f>
        <v/>
      </c>
      <c r="AI9" s="12" t="str">
        <f>IF(ROW(B9)-3&lt;='Osnovne informacije'!$H$7,'Osnovne informacije'!$H$41/C9,"")</f>
        <v/>
      </c>
      <c r="AJ9" s="12" t="str">
        <f>IF(ROW(B9)-3&lt;='Osnovne informacije'!$H$7,'Osnovne informacije'!$H$42/C9,"")</f>
        <v/>
      </c>
      <c r="AK9" s="12" t="str">
        <f>IF(ROW(B9)-3&lt;='Osnovne informacije'!$H$7,'Osnovne informacije'!$H$43/C9,"")</f>
        <v/>
      </c>
      <c r="AL9" s="12" t="str">
        <f>IF(ROW(B9)-3&lt;='Osnovne informacije'!$H$7,'Osnovne informacije'!$H$44/C9,"")</f>
        <v/>
      </c>
      <c r="AM9" s="12" t="str">
        <f>IF(ROW(B9)-3&lt;='Osnovne informacije'!$H$7,'Osnovne informacije'!$H$45/C9,"")</f>
        <v/>
      </c>
      <c r="AN9" s="12" t="str">
        <f>IF(ROW(B9)-3&lt;='Osnovne informacije'!$H$7,'Osnovne informacije'!$H$46/C9,"")</f>
        <v/>
      </c>
      <c r="AO9" s="12" t="str">
        <f>IF(ROW(B9)-3&lt;='Osnovne informacije'!$H$7,'Osnovne informacije'!$H$47/C9,"")</f>
        <v/>
      </c>
      <c r="AP9" s="12" t="str">
        <f>IF(ROW(B9)-3&lt;='Osnovne informacije'!$H$7,'Osnovne informacije'!$H$48/C9,"")</f>
        <v/>
      </c>
      <c r="AQ9" s="12" t="str">
        <f>IF(ROW(B9)-3&lt;='Osnovne informacije'!$H$7,'Osnovne informacije'!$H$49/C9,"")</f>
        <v/>
      </c>
      <c r="AR9" s="12" t="str">
        <f>IF(ROW(B9)-3&lt;='Osnovne informacije'!$H$7,LARGE(kolicnici,B9),"")</f>
        <v/>
      </c>
    </row>
    <row r="10" spans="2:44" x14ac:dyDescent="0.3">
      <c r="B10" s="11" t="str">
        <f>IF(ROW(B10)-3&lt;='Osnovne informacije'!$H$7,ROW(B10)-3,"")</f>
        <v/>
      </c>
      <c r="C10" s="11" t="str">
        <f>IF(ROW(B10)-3&lt;='Osnovne informacije'!$H$7,B10*2-1,"")</f>
        <v/>
      </c>
      <c r="D10" s="12" t="str">
        <f>IF(ROW(B10)-3&lt;='Osnovne informacije'!$H$7,'Osnovne informacije'!$H$10/C10,"")</f>
        <v/>
      </c>
      <c r="E10" s="12" t="str">
        <f>IF(ROW(B10)-3&lt;='Osnovne informacije'!$H$7,'Osnovne informacije'!$H$11/C10,"")</f>
        <v/>
      </c>
      <c r="F10" s="12" t="str">
        <f>IF(ROW(B10)-3&lt;='Osnovne informacije'!$H$7,'Osnovne informacije'!$H$12/C10,"")</f>
        <v/>
      </c>
      <c r="G10" s="12" t="str">
        <f>IF(ROW(B10)-3&lt;='Osnovne informacije'!$H$7,'Osnovne informacije'!$H$13/C10,"")</f>
        <v/>
      </c>
      <c r="H10" s="12" t="str">
        <f>IF(ROW(B10)-3&lt;='Osnovne informacije'!$H$7,'Osnovne informacije'!$H$14/C10,"")</f>
        <v/>
      </c>
      <c r="I10" s="12" t="str">
        <f>IF(ROW(B10)-3&lt;='Osnovne informacije'!$H$7,'Osnovne informacije'!$H$15/C10,"")</f>
        <v/>
      </c>
      <c r="J10" s="12" t="str">
        <f>IF(ROW(B10)-3&lt;='Osnovne informacije'!$H$7,'Osnovne informacije'!$H$16/C10,"")</f>
        <v/>
      </c>
      <c r="K10" s="12" t="str">
        <f>IF(ROW(B10)-3&lt;='Osnovne informacije'!$H$7,'Osnovne informacije'!$H$17/C10,"")</f>
        <v/>
      </c>
      <c r="L10" s="12" t="str">
        <f>IF(ROW(B10)-3&lt;='Osnovne informacije'!$H$7,'Osnovne informacije'!$H$18/C10,"")</f>
        <v/>
      </c>
      <c r="M10" s="12" t="str">
        <f>IF(ROW(B10)-3&lt;='Osnovne informacije'!$H$7,'Osnovne informacije'!$H$19/C10,"")</f>
        <v/>
      </c>
      <c r="N10" s="12" t="str">
        <f>IF(ROW(B10)-3&lt;='Osnovne informacije'!$H$7,'Osnovne informacije'!$H$20/C10,"")</f>
        <v/>
      </c>
      <c r="O10" s="12" t="str">
        <f>IF(ROW(B10)-3&lt;='Osnovne informacije'!$H$7,'Osnovne informacije'!$H$21/C10,"")</f>
        <v/>
      </c>
      <c r="P10" s="12" t="str">
        <f>IF(ROW(B10)-3&lt;='Osnovne informacije'!$H$7,'Osnovne informacije'!$H$22/C10,"")</f>
        <v/>
      </c>
      <c r="Q10" s="12" t="str">
        <f>IF(ROW(B10)-3&lt;='Osnovne informacije'!$H$7,'Osnovne informacije'!$H$23/C10,"")</f>
        <v/>
      </c>
      <c r="R10" s="12" t="str">
        <f>IF(ROW(B10)-3&lt;='Osnovne informacije'!$H$7,'Osnovne informacije'!$H$24/C10,"")</f>
        <v/>
      </c>
      <c r="S10" s="12" t="str">
        <f>IF(ROW(B10)-3&lt;='Osnovne informacije'!$H$7,'Osnovne informacije'!$H$25/C10,"")</f>
        <v/>
      </c>
      <c r="T10" s="12" t="str">
        <f>IF(ROW(B10)-3&lt;='Osnovne informacije'!$H$7,'Osnovne informacije'!$H$26/C10,"")</f>
        <v/>
      </c>
      <c r="U10" s="12" t="str">
        <f>IF(ROW(B10)-3&lt;='Osnovne informacije'!$H$7,'Osnovne informacije'!$H$27/C10,"")</f>
        <v/>
      </c>
      <c r="V10" s="12" t="str">
        <f>IF(ROW(B10)-3&lt;='Osnovne informacije'!$H$7,'Osnovne informacije'!$H$28/C10,"")</f>
        <v/>
      </c>
      <c r="W10" s="12" t="str">
        <f>IF(ROW(B10)-3&lt;='Osnovne informacije'!$H$7,'Osnovne informacije'!$H$29/C10,"")</f>
        <v/>
      </c>
      <c r="X10" s="12" t="str">
        <f>IF(ROW(B10)-3&lt;='Osnovne informacije'!$H$7,'Osnovne informacije'!$H$30/C10,"")</f>
        <v/>
      </c>
      <c r="Y10" s="12" t="str">
        <f>IF(ROW(B10)-3&lt;='Osnovne informacije'!$H$7,'Osnovne informacije'!$H$31/C10,"")</f>
        <v/>
      </c>
      <c r="Z10" s="12" t="str">
        <f>IF(ROW(B10)-3&lt;='Osnovne informacije'!$H$7,'Osnovne informacije'!$H$32/C10,"")</f>
        <v/>
      </c>
      <c r="AA10" s="12" t="str">
        <f>IF(ROW(B10)-3&lt;='Osnovne informacije'!$H$7,'Osnovne informacije'!$H$33/C10,"")</f>
        <v/>
      </c>
      <c r="AB10" s="12" t="str">
        <f>IF(ROW(B10)-3&lt;='Osnovne informacije'!$H$7,'Osnovne informacije'!$H$34/C10,"")</f>
        <v/>
      </c>
      <c r="AC10" s="12" t="str">
        <f>IF(ROW(B10)-3&lt;='Osnovne informacije'!$H$7,'Osnovne informacije'!$H$35/C10,"")</f>
        <v/>
      </c>
      <c r="AD10" s="12" t="str">
        <f>IF(ROW(B10)-3&lt;='Osnovne informacije'!$H$7,'Osnovne informacije'!$H$36/C10,"")</f>
        <v/>
      </c>
      <c r="AE10" s="12" t="str">
        <f>IF(ROW(B10)-3&lt;='Osnovne informacije'!$H$7,'Osnovne informacije'!$H$37/C10,"")</f>
        <v/>
      </c>
      <c r="AF10" s="12" t="str">
        <f>IF(ROW(B10)-3&lt;='Osnovne informacije'!$H$7,'Osnovne informacije'!$H$38/C10,"")</f>
        <v/>
      </c>
      <c r="AG10" s="12" t="str">
        <f>IF(ROW(B10)-3&lt;='Osnovne informacije'!$H$7,'Osnovne informacije'!$H$39/C10,"")</f>
        <v/>
      </c>
      <c r="AH10" s="12" t="str">
        <f>IF(ROW(B10)-3&lt;='Osnovne informacije'!$H$7,'Osnovne informacije'!$H$40/C10,"")</f>
        <v/>
      </c>
      <c r="AI10" s="12" t="str">
        <f>IF(ROW(B10)-3&lt;='Osnovne informacije'!$H$7,'Osnovne informacije'!$H$41/C10,"")</f>
        <v/>
      </c>
      <c r="AJ10" s="12" t="str">
        <f>IF(ROW(B10)-3&lt;='Osnovne informacije'!$H$7,'Osnovne informacije'!$H$42/C10,"")</f>
        <v/>
      </c>
      <c r="AK10" s="12" t="str">
        <f>IF(ROW(B10)-3&lt;='Osnovne informacije'!$H$7,'Osnovne informacije'!$H$43/C10,"")</f>
        <v/>
      </c>
      <c r="AL10" s="12" t="str">
        <f>IF(ROW(B10)-3&lt;='Osnovne informacije'!$H$7,'Osnovne informacije'!$H$44/C10,"")</f>
        <v/>
      </c>
      <c r="AM10" s="12" t="str">
        <f>IF(ROW(B10)-3&lt;='Osnovne informacije'!$H$7,'Osnovne informacije'!$H$45/C10,"")</f>
        <v/>
      </c>
      <c r="AN10" s="12" t="str">
        <f>IF(ROW(B10)-3&lt;='Osnovne informacije'!$H$7,'Osnovne informacije'!$H$46/C10,"")</f>
        <v/>
      </c>
      <c r="AO10" s="12" t="str">
        <f>IF(ROW(B10)-3&lt;='Osnovne informacije'!$H$7,'Osnovne informacije'!$H$47/C10,"")</f>
        <v/>
      </c>
      <c r="AP10" s="12" t="str">
        <f>IF(ROW(B10)-3&lt;='Osnovne informacije'!$H$7,'Osnovne informacije'!$H$48/C10,"")</f>
        <v/>
      </c>
      <c r="AQ10" s="12" t="str">
        <f>IF(ROW(B10)-3&lt;='Osnovne informacije'!$H$7,'Osnovne informacije'!$H$49/C10,"")</f>
        <v/>
      </c>
      <c r="AR10" s="12" t="str">
        <f>IF(ROW(B10)-3&lt;='Osnovne informacije'!$H$7,LARGE(kolicnici,B10),"")</f>
        <v/>
      </c>
    </row>
    <row r="11" spans="2:44" x14ac:dyDescent="0.3">
      <c r="B11" s="11" t="str">
        <f>IF(ROW(B11)-3&lt;='Osnovne informacije'!$H$7,ROW(B11)-3,"")</f>
        <v/>
      </c>
      <c r="C11" s="11" t="str">
        <f>IF(ROW(B11)-3&lt;='Osnovne informacije'!$H$7,B11*2-1,"")</f>
        <v/>
      </c>
      <c r="D11" s="12" t="str">
        <f>IF(ROW(B11)-3&lt;='Osnovne informacije'!$H$7,'Osnovne informacije'!$H$10/C11,"")</f>
        <v/>
      </c>
      <c r="E11" s="12" t="str">
        <f>IF(ROW(B11)-3&lt;='Osnovne informacije'!$H$7,'Osnovne informacije'!$H$11/C11,"")</f>
        <v/>
      </c>
      <c r="F11" s="12" t="str">
        <f>IF(ROW(B11)-3&lt;='Osnovne informacije'!$H$7,'Osnovne informacije'!$H$12/C11,"")</f>
        <v/>
      </c>
      <c r="G11" s="12" t="str">
        <f>IF(ROW(B11)-3&lt;='Osnovne informacije'!$H$7,'Osnovne informacije'!$H$13/C11,"")</f>
        <v/>
      </c>
      <c r="H11" s="12" t="str">
        <f>IF(ROW(B11)-3&lt;='Osnovne informacije'!$H$7,'Osnovne informacije'!$H$14/C11,"")</f>
        <v/>
      </c>
      <c r="I11" s="12" t="str">
        <f>IF(ROW(B11)-3&lt;='Osnovne informacije'!$H$7,'Osnovne informacije'!$H$15/C11,"")</f>
        <v/>
      </c>
      <c r="J11" s="12" t="str">
        <f>IF(ROW(B11)-3&lt;='Osnovne informacije'!$H$7,'Osnovne informacije'!$H$16/C11,"")</f>
        <v/>
      </c>
      <c r="K11" s="12" t="str">
        <f>IF(ROW(B11)-3&lt;='Osnovne informacije'!$H$7,'Osnovne informacije'!$H$17/C11,"")</f>
        <v/>
      </c>
      <c r="L11" s="12" t="str">
        <f>IF(ROW(B11)-3&lt;='Osnovne informacije'!$H$7,'Osnovne informacije'!$H$18/C11,"")</f>
        <v/>
      </c>
      <c r="M11" s="12" t="str">
        <f>IF(ROW(B11)-3&lt;='Osnovne informacije'!$H$7,'Osnovne informacije'!$H$19/C11,"")</f>
        <v/>
      </c>
      <c r="N11" s="12" t="str">
        <f>IF(ROW(B11)-3&lt;='Osnovne informacije'!$H$7,'Osnovne informacije'!$H$20/C11,"")</f>
        <v/>
      </c>
      <c r="O11" s="12" t="str">
        <f>IF(ROW(B11)-3&lt;='Osnovne informacije'!$H$7,'Osnovne informacije'!$H$21/C11,"")</f>
        <v/>
      </c>
      <c r="P11" s="12" t="str">
        <f>IF(ROW(B11)-3&lt;='Osnovne informacije'!$H$7,'Osnovne informacije'!$H$22/C11,"")</f>
        <v/>
      </c>
      <c r="Q11" s="12" t="str">
        <f>IF(ROW(B11)-3&lt;='Osnovne informacije'!$H$7,'Osnovne informacije'!$H$23/C11,"")</f>
        <v/>
      </c>
      <c r="R11" s="12" t="str">
        <f>IF(ROW(B11)-3&lt;='Osnovne informacije'!$H$7,'Osnovne informacije'!$H$24/C11,"")</f>
        <v/>
      </c>
      <c r="S11" s="12" t="str">
        <f>IF(ROW(B11)-3&lt;='Osnovne informacije'!$H$7,'Osnovne informacije'!$H$25/C11,"")</f>
        <v/>
      </c>
      <c r="T11" s="12" t="str">
        <f>IF(ROW(B11)-3&lt;='Osnovne informacije'!$H$7,'Osnovne informacije'!$H$26/C11,"")</f>
        <v/>
      </c>
      <c r="U11" s="12" t="str">
        <f>IF(ROW(B11)-3&lt;='Osnovne informacije'!$H$7,'Osnovne informacije'!$H$27/C11,"")</f>
        <v/>
      </c>
      <c r="V11" s="12" t="str">
        <f>IF(ROW(B11)-3&lt;='Osnovne informacije'!$H$7,'Osnovne informacije'!$H$28/C11,"")</f>
        <v/>
      </c>
      <c r="W11" s="12" t="str">
        <f>IF(ROW(B11)-3&lt;='Osnovne informacije'!$H$7,'Osnovne informacije'!$H$29/C11,"")</f>
        <v/>
      </c>
      <c r="X11" s="12" t="str">
        <f>IF(ROW(B11)-3&lt;='Osnovne informacije'!$H$7,'Osnovne informacije'!$H$30/C11,"")</f>
        <v/>
      </c>
      <c r="Y11" s="12" t="str">
        <f>IF(ROW(B11)-3&lt;='Osnovne informacije'!$H$7,'Osnovne informacije'!$H$31/C11,"")</f>
        <v/>
      </c>
      <c r="Z11" s="12" t="str">
        <f>IF(ROW(B11)-3&lt;='Osnovne informacije'!$H$7,'Osnovne informacije'!$H$32/C11,"")</f>
        <v/>
      </c>
      <c r="AA11" s="12" t="str">
        <f>IF(ROW(B11)-3&lt;='Osnovne informacije'!$H$7,'Osnovne informacije'!$H$33/C11,"")</f>
        <v/>
      </c>
      <c r="AB11" s="12" t="str">
        <f>IF(ROW(B11)-3&lt;='Osnovne informacije'!$H$7,'Osnovne informacije'!$H$34/C11,"")</f>
        <v/>
      </c>
      <c r="AC11" s="12" t="str">
        <f>IF(ROW(B11)-3&lt;='Osnovne informacije'!$H$7,'Osnovne informacije'!$H$35/C11,"")</f>
        <v/>
      </c>
      <c r="AD11" s="12" t="str">
        <f>IF(ROW(B11)-3&lt;='Osnovne informacije'!$H$7,'Osnovne informacije'!$H$36/C11,"")</f>
        <v/>
      </c>
      <c r="AE11" s="12" t="str">
        <f>IF(ROW(B11)-3&lt;='Osnovne informacije'!$H$7,'Osnovne informacije'!$H$37/C11,"")</f>
        <v/>
      </c>
      <c r="AF11" s="12" t="str">
        <f>IF(ROW(B11)-3&lt;='Osnovne informacije'!$H$7,'Osnovne informacije'!$H$38/C11,"")</f>
        <v/>
      </c>
      <c r="AG11" s="12" t="str">
        <f>IF(ROW(B11)-3&lt;='Osnovne informacije'!$H$7,'Osnovne informacije'!$H$39/C11,"")</f>
        <v/>
      </c>
      <c r="AH11" s="12" t="str">
        <f>IF(ROW(B11)-3&lt;='Osnovne informacije'!$H$7,'Osnovne informacije'!$H$40/C11,"")</f>
        <v/>
      </c>
      <c r="AI11" s="12" t="str">
        <f>IF(ROW(B11)-3&lt;='Osnovne informacije'!$H$7,'Osnovne informacije'!$H$41/C11,"")</f>
        <v/>
      </c>
      <c r="AJ11" s="12" t="str">
        <f>IF(ROW(B11)-3&lt;='Osnovne informacije'!$H$7,'Osnovne informacije'!$H$42/C11,"")</f>
        <v/>
      </c>
      <c r="AK11" s="12" t="str">
        <f>IF(ROW(B11)-3&lt;='Osnovne informacije'!$H$7,'Osnovne informacije'!$H$43/C11,"")</f>
        <v/>
      </c>
      <c r="AL11" s="12" t="str">
        <f>IF(ROW(B11)-3&lt;='Osnovne informacije'!$H$7,'Osnovne informacije'!$H$44/C11,"")</f>
        <v/>
      </c>
      <c r="AM11" s="12" t="str">
        <f>IF(ROW(B11)-3&lt;='Osnovne informacije'!$H$7,'Osnovne informacije'!$H$45/C11,"")</f>
        <v/>
      </c>
      <c r="AN11" s="12" t="str">
        <f>IF(ROW(B11)-3&lt;='Osnovne informacije'!$H$7,'Osnovne informacije'!$H$46/C11,"")</f>
        <v/>
      </c>
      <c r="AO11" s="12" t="str">
        <f>IF(ROW(B11)-3&lt;='Osnovne informacije'!$H$7,'Osnovne informacije'!$H$47/C11,"")</f>
        <v/>
      </c>
      <c r="AP11" s="12" t="str">
        <f>IF(ROW(B11)-3&lt;='Osnovne informacije'!$H$7,'Osnovne informacije'!$H$48/C11,"")</f>
        <v/>
      </c>
      <c r="AQ11" s="12" t="str">
        <f>IF(ROW(B11)-3&lt;='Osnovne informacije'!$H$7,'Osnovne informacije'!$H$49/C11,"")</f>
        <v/>
      </c>
      <c r="AR11" s="12" t="str">
        <f>IF(ROW(B11)-3&lt;='Osnovne informacije'!$H$7,LARGE(kolicnici,B11),"")</f>
        <v/>
      </c>
    </row>
    <row r="12" spans="2:44" x14ac:dyDescent="0.3">
      <c r="B12" s="11" t="str">
        <f>IF(ROW(B12)-3&lt;='Osnovne informacije'!$H$7,ROW(B12)-3,"")</f>
        <v/>
      </c>
      <c r="C12" s="11" t="str">
        <f>IF(ROW(B12)-3&lt;='Osnovne informacije'!$H$7,B12*2-1,"")</f>
        <v/>
      </c>
      <c r="D12" s="12" t="str">
        <f>IF(ROW(B12)-3&lt;='Osnovne informacije'!$H$7,'Osnovne informacije'!$H$10/C12,"")</f>
        <v/>
      </c>
      <c r="E12" s="12" t="str">
        <f>IF(ROW(B12)-3&lt;='Osnovne informacije'!$H$7,'Osnovne informacije'!$H$11/C12,"")</f>
        <v/>
      </c>
      <c r="F12" s="12" t="str">
        <f>IF(ROW(B12)-3&lt;='Osnovne informacije'!$H$7,'Osnovne informacije'!$H$12/C12,"")</f>
        <v/>
      </c>
      <c r="G12" s="12" t="str">
        <f>IF(ROW(B12)-3&lt;='Osnovne informacije'!$H$7,'Osnovne informacije'!$H$13/C12,"")</f>
        <v/>
      </c>
      <c r="H12" s="12" t="str">
        <f>IF(ROW(B12)-3&lt;='Osnovne informacije'!$H$7,'Osnovne informacije'!$H$14/C12,"")</f>
        <v/>
      </c>
      <c r="I12" s="12" t="str">
        <f>IF(ROW(B12)-3&lt;='Osnovne informacije'!$H$7,'Osnovne informacije'!$H$15/C12,"")</f>
        <v/>
      </c>
      <c r="J12" s="12" t="str">
        <f>IF(ROW(B12)-3&lt;='Osnovne informacije'!$H$7,'Osnovne informacije'!$H$16/C12,"")</f>
        <v/>
      </c>
      <c r="K12" s="12" t="str">
        <f>IF(ROW(B12)-3&lt;='Osnovne informacije'!$H$7,'Osnovne informacije'!$H$17/C12,"")</f>
        <v/>
      </c>
      <c r="L12" s="12" t="str">
        <f>IF(ROW(B12)-3&lt;='Osnovne informacije'!$H$7,'Osnovne informacije'!$H$18/C12,"")</f>
        <v/>
      </c>
      <c r="M12" s="12" t="str">
        <f>IF(ROW(B12)-3&lt;='Osnovne informacije'!$H$7,'Osnovne informacije'!$H$19/C12,"")</f>
        <v/>
      </c>
      <c r="N12" s="12" t="str">
        <f>IF(ROW(B12)-3&lt;='Osnovne informacije'!$H$7,'Osnovne informacije'!$H$20/C12,"")</f>
        <v/>
      </c>
      <c r="O12" s="12" t="str">
        <f>IF(ROW(B12)-3&lt;='Osnovne informacije'!$H$7,'Osnovne informacije'!$H$21/C12,"")</f>
        <v/>
      </c>
      <c r="P12" s="12" t="str">
        <f>IF(ROW(B12)-3&lt;='Osnovne informacije'!$H$7,'Osnovne informacije'!$H$22/C12,"")</f>
        <v/>
      </c>
      <c r="Q12" s="12" t="str">
        <f>IF(ROW(B12)-3&lt;='Osnovne informacije'!$H$7,'Osnovne informacije'!$H$23/C12,"")</f>
        <v/>
      </c>
      <c r="R12" s="12" t="str">
        <f>IF(ROW(B12)-3&lt;='Osnovne informacije'!$H$7,'Osnovne informacije'!$H$24/C12,"")</f>
        <v/>
      </c>
      <c r="S12" s="12" t="str">
        <f>IF(ROW(B12)-3&lt;='Osnovne informacije'!$H$7,'Osnovne informacije'!$H$25/C12,"")</f>
        <v/>
      </c>
      <c r="T12" s="12" t="str">
        <f>IF(ROW(B12)-3&lt;='Osnovne informacije'!$H$7,'Osnovne informacije'!$H$26/C12,"")</f>
        <v/>
      </c>
      <c r="U12" s="12" t="str">
        <f>IF(ROW(B12)-3&lt;='Osnovne informacije'!$H$7,'Osnovne informacije'!$H$27/C12,"")</f>
        <v/>
      </c>
      <c r="V12" s="12" t="str">
        <f>IF(ROW(B12)-3&lt;='Osnovne informacije'!$H$7,'Osnovne informacije'!$H$28/C12,"")</f>
        <v/>
      </c>
      <c r="W12" s="12" t="str">
        <f>IF(ROW(B12)-3&lt;='Osnovne informacije'!$H$7,'Osnovne informacije'!$H$29/C12,"")</f>
        <v/>
      </c>
      <c r="X12" s="12" t="str">
        <f>IF(ROW(B12)-3&lt;='Osnovne informacije'!$H$7,'Osnovne informacije'!$H$30/C12,"")</f>
        <v/>
      </c>
      <c r="Y12" s="12" t="str">
        <f>IF(ROW(B12)-3&lt;='Osnovne informacije'!$H$7,'Osnovne informacije'!$H$31/C12,"")</f>
        <v/>
      </c>
      <c r="Z12" s="12" t="str">
        <f>IF(ROW(B12)-3&lt;='Osnovne informacije'!$H$7,'Osnovne informacije'!$H$32/C12,"")</f>
        <v/>
      </c>
      <c r="AA12" s="12" t="str">
        <f>IF(ROW(B12)-3&lt;='Osnovne informacije'!$H$7,'Osnovne informacije'!$H$33/C12,"")</f>
        <v/>
      </c>
      <c r="AB12" s="12" t="str">
        <f>IF(ROW(B12)-3&lt;='Osnovne informacije'!$H$7,'Osnovne informacije'!$H$34/C12,"")</f>
        <v/>
      </c>
      <c r="AC12" s="12" t="str">
        <f>IF(ROW(B12)-3&lt;='Osnovne informacije'!$H$7,'Osnovne informacije'!$H$35/C12,"")</f>
        <v/>
      </c>
      <c r="AD12" s="12" t="str">
        <f>IF(ROW(B12)-3&lt;='Osnovne informacije'!$H$7,'Osnovne informacije'!$H$36/C12,"")</f>
        <v/>
      </c>
      <c r="AE12" s="12" t="str">
        <f>IF(ROW(B12)-3&lt;='Osnovne informacije'!$H$7,'Osnovne informacije'!$H$37/C12,"")</f>
        <v/>
      </c>
      <c r="AF12" s="12" t="str">
        <f>IF(ROW(B12)-3&lt;='Osnovne informacije'!$H$7,'Osnovne informacije'!$H$38/C12,"")</f>
        <v/>
      </c>
      <c r="AG12" s="12" t="str">
        <f>IF(ROW(B12)-3&lt;='Osnovne informacije'!$H$7,'Osnovne informacije'!$H$39/C12,"")</f>
        <v/>
      </c>
      <c r="AH12" s="12" t="str">
        <f>IF(ROW(B12)-3&lt;='Osnovne informacije'!$H$7,'Osnovne informacije'!$H$40/C12,"")</f>
        <v/>
      </c>
      <c r="AI12" s="12" t="str">
        <f>IF(ROW(B12)-3&lt;='Osnovne informacije'!$H$7,'Osnovne informacije'!$H$41/C12,"")</f>
        <v/>
      </c>
      <c r="AJ12" s="12" t="str">
        <f>IF(ROW(B12)-3&lt;='Osnovne informacije'!$H$7,'Osnovne informacije'!$H$42/C12,"")</f>
        <v/>
      </c>
      <c r="AK12" s="12" t="str">
        <f>IF(ROW(B12)-3&lt;='Osnovne informacije'!$H$7,'Osnovne informacije'!$H$43/C12,"")</f>
        <v/>
      </c>
      <c r="AL12" s="12" t="str">
        <f>IF(ROW(B12)-3&lt;='Osnovne informacije'!$H$7,'Osnovne informacije'!$H$44/C12,"")</f>
        <v/>
      </c>
      <c r="AM12" s="12" t="str">
        <f>IF(ROW(B12)-3&lt;='Osnovne informacije'!$H$7,'Osnovne informacije'!$H$45/C12,"")</f>
        <v/>
      </c>
      <c r="AN12" s="12" t="str">
        <f>IF(ROW(B12)-3&lt;='Osnovne informacije'!$H$7,'Osnovne informacije'!$H$46/C12,"")</f>
        <v/>
      </c>
      <c r="AO12" s="12" t="str">
        <f>IF(ROW(B12)-3&lt;='Osnovne informacije'!$H$7,'Osnovne informacije'!$H$47/C12,"")</f>
        <v/>
      </c>
      <c r="AP12" s="12" t="str">
        <f>IF(ROW(B12)-3&lt;='Osnovne informacije'!$H$7,'Osnovne informacije'!$H$48/C12,"")</f>
        <v/>
      </c>
      <c r="AQ12" s="12" t="str">
        <f>IF(ROW(B12)-3&lt;='Osnovne informacije'!$H$7,'Osnovne informacije'!$H$49/C12,"")</f>
        <v/>
      </c>
      <c r="AR12" s="12" t="str">
        <f>IF(ROW(B12)-3&lt;='Osnovne informacije'!$H$7,LARGE(kolicnici,B12),"")</f>
        <v/>
      </c>
    </row>
    <row r="13" spans="2:44" x14ac:dyDescent="0.3">
      <c r="B13" s="11" t="str">
        <f>IF(ROW(B13)-3&lt;='Osnovne informacije'!$H$7,ROW(B13)-3,"")</f>
        <v/>
      </c>
      <c r="C13" s="11" t="str">
        <f>IF(ROW(B13)-3&lt;='Osnovne informacije'!$H$7,B13*2-1,"")</f>
        <v/>
      </c>
      <c r="D13" s="12" t="str">
        <f>IF(ROW(B13)-3&lt;='Osnovne informacije'!$H$7,'Osnovne informacije'!$H$10/C13,"")</f>
        <v/>
      </c>
      <c r="E13" s="12" t="str">
        <f>IF(ROW(B13)-3&lt;='Osnovne informacije'!$H$7,'Osnovne informacije'!$H$11/C13,"")</f>
        <v/>
      </c>
      <c r="F13" s="12" t="str">
        <f>IF(ROW(B13)-3&lt;='Osnovne informacije'!$H$7,'Osnovne informacije'!$H$12/C13,"")</f>
        <v/>
      </c>
      <c r="G13" s="12" t="str">
        <f>IF(ROW(B13)-3&lt;='Osnovne informacije'!$H$7,'Osnovne informacije'!$H$13/C13,"")</f>
        <v/>
      </c>
      <c r="H13" s="12" t="str">
        <f>IF(ROW(B13)-3&lt;='Osnovne informacije'!$H$7,'Osnovne informacije'!$H$14/C13,"")</f>
        <v/>
      </c>
      <c r="I13" s="12" t="str">
        <f>IF(ROW(B13)-3&lt;='Osnovne informacije'!$H$7,'Osnovne informacije'!$H$15/C13,"")</f>
        <v/>
      </c>
      <c r="J13" s="12" t="str">
        <f>IF(ROW(B13)-3&lt;='Osnovne informacije'!$H$7,'Osnovne informacije'!$H$16/C13,"")</f>
        <v/>
      </c>
      <c r="K13" s="12" t="str">
        <f>IF(ROW(B13)-3&lt;='Osnovne informacije'!$H$7,'Osnovne informacije'!$H$17/C13,"")</f>
        <v/>
      </c>
      <c r="L13" s="12" t="str">
        <f>IF(ROW(B13)-3&lt;='Osnovne informacije'!$H$7,'Osnovne informacije'!$H$18/C13,"")</f>
        <v/>
      </c>
      <c r="M13" s="12" t="str">
        <f>IF(ROW(B13)-3&lt;='Osnovne informacije'!$H$7,'Osnovne informacije'!$H$19/C13,"")</f>
        <v/>
      </c>
      <c r="N13" s="12" t="str">
        <f>IF(ROW(B13)-3&lt;='Osnovne informacije'!$H$7,'Osnovne informacije'!$H$20/C13,"")</f>
        <v/>
      </c>
      <c r="O13" s="12" t="str">
        <f>IF(ROW(B13)-3&lt;='Osnovne informacije'!$H$7,'Osnovne informacije'!$H$21/C13,"")</f>
        <v/>
      </c>
      <c r="P13" s="12" t="str">
        <f>IF(ROW(B13)-3&lt;='Osnovne informacije'!$H$7,'Osnovne informacije'!$H$22/C13,"")</f>
        <v/>
      </c>
      <c r="Q13" s="12" t="str">
        <f>IF(ROW(B13)-3&lt;='Osnovne informacije'!$H$7,'Osnovne informacije'!$H$23/C13,"")</f>
        <v/>
      </c>
      <c r="R13" s="12" t="str">
        <f>IF(ROW(B13)-3&lt;='Osnovne informacije'!$H$7,'Osnovne informacije'!$H$24/C13,"")</f>
        <v/>
      </c>
      <c r="S13" s="12" t="str">
        <f>IF(ROW(B13)-3&lt;='Osnovne informacije'!$H$7,'Osnovne informacije'!$H$25/C13,"")</f>
        <v/>
      </c>
      <c r="T13" s="12" t="str">
        <f>IF(ROW(B13)-3&lt;='Osnovne informacije'!$H$7,'Osnovne informacije'!$H$26/C13,"")</f>
        <v/>
      </c>
      <c r="U13" s="12" t="str">
        <f>IF(ROW(B13)-3&lt;='Osnovne informacije'!$H$7,'Osnovne informacije'!$H$27/C13,"")</f>
        <v/>
      </c>
      <c r="V13" s="12" t="str">
        <f>IF(ROW(B13)-3&lt;='Osnovne informacije'!$H$7,'Osnovne informacije'!$H$28/C13,"")</f>
        <v/>
      </c>
      <c r="W13" s="12" t="str">
        <f>IF(ROW(B13)-3&lt;='Osnovne informacije'!$H$7,'Osnovne informacije'!$H$29/C13,"")</f>
        <v/>
      </c>
      <c r="X13" s="12" t="str">
        <f>IF(ROW(B13)-3&lt;='Osnovne informacije'!$H$7,'Osnovne informacije'!$H$30/C13,"")</f>
        <v/>
      </c>
      <c r="Y13" s="12" t="str">
        <f>IF(ROW(B13)-3&lt;='Osnovne informacije'!$H$7,'Osnovne informacije'!$H$31/C13,"")</f>
        <v/>
      </c>
      <c r="Z13" s="12" t="str">
        <f>IF(ROW(B13)-3&lt;='Osnovne informacije'!$H$7,'Osnovne informacije'!$H$32/C13,"")</f>
        <v/>
      </c>
      <c r="AA13" s="12" t="str">
        <f>IF(ROW(B13)-3&lt;='Osnovne informacije'!$H$7,'Osnovne informacije'!$H$33/C13,"")</f>
        <v/>
      </c>
      <c r="AB13" s="12" t="str">
        <f>IF(ROW(B13)-3&lt;='Osnovne informacije'!$H$7,'Osnovne informacije'!$H$34/C13,"")</f>
        <v/>
      </c>
      <c r="AC13" s="12" t="str">
        <f>IF(ROW(B13)-3&lt;='Osnovne informacije'!$H$7,'Osnovne informacije'!$H$35/C13,"")</f>
        <v/>
      </c>
      <c r="AD13" s="12" t="str">
        <f>IF(ROW(B13)-3&lt;='Osnovne informacije'!$H$7,'Osnovne informacije'!$H$36/C13,"")</f>
        <v/>
      </c>
      <c r="AE13" s="12" t="str">
        <f>IF(ROW(B13)-3&lt;='Osnovne informacije'!$H$7,'Osnovne informacije'!$H$37/C13,"")</f>
        <v/>
      </c>
      <c r="AF13" s="12" t="str">
        <f>IF(ROW(B13)-3&lt;='Osnovne informacije'!$H$7,'Osnovne informacije'!$H$38/C13,"")</f>
        <v/>
      </c>
      <c r="AG13" s="12" t="str">
        <f>IF(ROW(B13)-3&lt;='Osnovne informacije'!$H$7,'Osnovne informacije'!$H$39/C13,"")</f>
        <v/>
      </c>
      <c r="AH13" s="12" t="str">
        <f>IF(ROW(B13)-3&lt;='Osnovne informacije'!$H$7,'Osnovne informacije'!$H$40/C13,"")</f>
        <v/>
      </c>
      <c r="AI13" s="12" t="str">
        <f>IF(ROW(B13)-3&lt;='Osnovne informacije'!$H$7,'Osnovne informacije'!$H$41/C13,"")</f>
        <v/>
      </c>
      <c r="AJ13" s="12" t="str">
        <f>IF(ROW(B13)-3&lt;='Osnovne informacije'!$H$7,'Osnovne informacije'!$H$42/C13,"")</f>
        <v/>
      </c>
      <c r="AK13" s="12" t="str">
        <f>IF(ROW(B13)-3&lt;='Osnovne informacije'!$H$7,'Osnovne informacije'!$H$43/C13,"")</f>
        <v/>
      </c>
      <c r="AL13" s="12" t="str">
        <f>IF(ROW(B13)-3&lt;='Osnovne informacije'!$H$7,'Osnovne informacije'!$H$44/C13,"")</f>
        <v/>
      </c>
      <c r="AM13" s="12" t="str">
        <f>IF(ROW(B13)-3&lt;='Osnovne informacije'!$H$7,'Osnovne informacije'!$H$45/C13,"")</f>
        <v/>
      </c>
      <c r="AN13" s="12" t="str">
        <f>IF(ROW(B13)-3&lt;='Osnovne informacije'!$H$7,'Osnovne informacije'!$H$46/C13,"")</f>
        <v/>
      </c>
      <c r="AO13" s="12" t="str">
        <f>IF(ROW(B13)-3&lt;='Osnovne informacije'!$H$7,'Osnovne informacije'!$H$47/C13,"")</f>
        <v/>
      </c>
      <c r="AP13" s="12" t="str">
        <f>IF(ROW(B13)-3&lt;='Osnovne informacije'!$H$7,'Osnovne informacije'!$H$48/C13,"")</f>
        <v/>
      </c>
      <c r="AQ13" s="12" t="str">
        <f>IF(ROW(B13)-3&lt;='Osnovne informacije'!$H$7,'Osnovne informacije'!$H$49/C13,"")</f>
        <v/>
      </c>
      <c r="AR13" s="12" t="str">
        <f>IF(ROW(B13)-3&lt;='Osnovne informacije'!$H$7,LARGE(kolicnici,B13),"")</f>
        <v/>
      </c>
    </row>
    <row r="14" spans="2:44" x14ac:dyDescent="0.3">
      <c r="B14" s="11" t="str">
        <f>IF(ROW(B14)-3&lt;='Osnovne informacije'!$H$7,ROW(B14)-3,"")</f>
        <v/>
      </c>
      <c r="C14" s="11" t="str">
        <f>IF(ROW(B14)-3&lt;='Osnovne informacije'!$H$7,B14*2-1,"")</f>
        <v/>
      </c>
      <c r="D14" s="12" t="str">
        <f>IF(ROW(B14)-3&lt;='Osnovne informacije'!$H$7,'Osnovne informacije'!$H$10/C14,"")</f>
        <v/>
      </c>
      <c r="E14" s="12" t="str">
        <f>IF(ROW(B14)-3&lt;='Osnovne informacije'!$H$7,'Osnovne informacije'!$H$11/C14,"")</f>
        <v/>
      </c>
      <c r="F14" s="12" t="str">
        <f>IF(ROW(B14)-3&lt;='Osnovne informacije'!$H$7,'Osnovne informacije'!$H$12/C14,"")</f>
        <v/>
      </c>
      <c r="G14" s="12" t="str">
        <f>IF(ROW(B14)-3&lt;='Osnovne informacije'!$H$7,'Osnovne informacije'!$H$13/C14,"")</f>
        <v/>
      </c>
      <c r="H14" s="12" t="str">
        <f>IF(ROW(B14)-3&lt;='Osnovne informacije'!$H$7,'Osnovne informacije'!$H$14/C14,"")</f>
        <v/>
      </c>
      <c r="I14" s="12" t="str">
        <f>IF(ROW(B14)-3&lt;='Osnovne informacije'!$H$7,'Osnovne informacije'!$H$15/C14,"")</f>
        <v/>
      </c>
      <c r="J14" s="12" t="str">
        <f>IF(ROW(B14)-3&lt;='Osnovne informacije'!$H$7,'Osnovne informacije'!$H$16/C14,"")</f>
        <v/>
      </c>
      <c r="K14" s="12" t="str">
        <f>IF(ROW(B14)-3&lt;='Osnovne informacije'!$H$7,'Osnovne informacije'!$H$17/C14,"")</f>
        <v/>
      </c>
      <c r="L14" s="12" t="str">
        <f>IF(ROW(B14)-3&lt;='Osnovne informacije'!$H$7,'Osnovne informacije'!$H$18/C14,"")</f>
        <v/>
      </c>
      <c r="M14" s="12" t="str">
        <f>IF(ROW(B14)-3&lt;='Osnovne informacije'!$H$7,'Osnovne informacije'!$H$19/C14,"")</f>
        <v/>
      </c>
      <c r="N14" s="12" t="str">
        <f>IF(ROW(B14)-3&lt;='Osnovne informacije'!$H$7,'Osnovne informacije'!$H$20/C14,"")</f>
        <v/>
      </c>
      <c r="O14" s="12" t="str">
        <f>IF(ROW(B14)-3&lt;='Osnovne informacije'!$H$7,'Osnovne informacije'!$H$21/C14,"")</f>
        <v/>
      </c>
      <c r="P14" s="12" t="str">
        <f>IF(ROW(B14)-3&lt;='Osnovne informacije'!$H$7,'Osnovne informacije'!$H$22/C14,"")</f>
        <v/>
      </c>
      <c r="Q14" s="12" t="str">
        <f>IF(ROW(B14)-3&lt;='Osnovne informacije'!$H$7,'Osnovne informacije'!$H$23/C14,"")</f>
        <v/>
      </c>
      <c r="R14" s="12" t="str">
        <f>IF(ROW(B14)-3&lt;='Osnovne informacije'!$H$7,'Osnovne informacije'!$H$24/C14,"")</f>
        <v/>
      </c>
      <c r="S14" s="12" t="str">
        <f>IF(ROW(B14)-3&lt;='Osnovne informacije'!$H$7,'Osnovne informacije'!$H$25/C14,"")</f>
        <v/>
      </c>
      <c r="T14" s="12" t="str">
        <f>IF(ROW(B14)-3&lt;='Osnovne informacije'!$H$7,'Osnovne informacije'!$H$26/C14,"")</f>
        <v/>
      </c>
      <c r="U14" s="12" t="str">
        <f>IF(ROW(B14)-3&lt;='Osnovne informacije'!$H$7,'Osnovne informacije'!$H$27/C14,"")</f>
        <v/>
      </c>
      <c r="V14" s="12" t="str">
        <f>IF(ROW(B14)-3&lt;='Osnovne informacije'!$H$7,'Osnovne informacije'!$H$28/C14,"")</f>
        <v/>
      </c>
      <c r="W14" s="12" t="str">
        <f>IF(ROW(B14)-3&lt;='Osnovne informacije'!$H$7,'Osnovne informacije'!$H$29/C14,"")</f>
        <v/>
      </c>
      <c r="X14" s="12" t="str">
        <f>IF(ROW(B14)-3&lt;='Osnovne informacije'!$H$7,'Osnovne informacije'!$H$30/C14,"")</f>
        <v/>
      </c>
      <c r="Y14" s="12" t="str">
        <f>IF(ROW(B14)-3&lt;='Osnovne informacije'!$H$7,'Osnovne informacije'!$H$31/C14,"")</f>
        <v/>
      </c>
      <c r="Z14" s="12" t="str">
        <f>IF(ROW(B14)-3&lt;='Osnovne informacije'!$H$7,'Osnovne informacije'!$H$32/C14,"")</f>
        <v/>
      </c>
      <c r="AA14" s="12" t="str">
        <f>IF(ROW(B14)-3&lt;='Osnovne informacije'!$H$7,'Osnovne informacije'!$H$33/C14,"")</f>
        <v/>
      </c>
      <c r="AB14" s="12" t="str">
        <f>IF(ROW(B14)-3&lt;='Osnovne informacije'!$H$7,'Osnovne informacije'!$H$34/C14,"")</f>
        <v/>
      </c>
      <c r="AC14" s="12" t="str">
        <f>IF(ROW(B14)-3&lt;='Osnovne informacije'!$H$7,'Osnovne informacije'!$H$35/C14,"")</f>
        <v/>
      </c>
      <c r="AD14" s="12" t="str">
        <f>IF(ROW(B14)-3&lt;='Osnovne informacije'!$H$7,'Osnovne informacije'!$H$36/C14,"")</f>
        <v/>
      </c>
      <c r="AE14" s="12" t="str">
        <f>IF(ROW(B14)-3&lt;='Osnovne informacije'!$H$7,'Osnovne informacije'!$H$37/C14,"")</f>
        <v/>
      </c>
      <c r="AF14" s="12" t="str">
        <f>IF(ROW(B14)-3&lt;='Osnovne informacije'!$H$7,'Osnovne informacije'!$H$38/C14,"")</f>
        <v/>
      </c>
      <c r="AG14" s="12" t="str">
        <f>IF(ROW(B14)-3&lt;='Osnovne informacije'!$H$7,'Osnovne informacije'!$H$39/C14,"")</f>
        <v/>
      </c>
      <c r="AH14" s="12" t="str">
        <f>IF(ROW(B14)-3&lt;='Osnovne informacije'!$H$7,'Osnovne informacije'!$H$40/C14,"")</f>
        <v/>
      </c>
      <c r="AI14" s="12" t="str">
        <f>IF(ROW(B14)-3&lt;='Osnovne informacije'!$H$7,'Osnovne informacije'!$H$41/C14,"")</f>
        <v/>
      </c>
      <c r="AJ14" s="12" t="str">
        <f>IF(ROW(B14)-3&lt;='Osnovne informacije'!$H$7,'Osnovne informacije'!$H$42/C14,"")</f>
        <v/>
      </c>
      <c r="AK14" s="12" t="str">
        <f>IF(ROW(B14)-3&lt;='Osnovne informacije'!$H$7,'Osnovne informacije'!$H$43/C14,"")</f>
        <v/>
      </c>
      <c r="AL14" s="12" t="str">
        <f>IF(ROW(B14)-3&lt;='Osnovne informacije'!$H$7,'Osnovne informacije'!$H$44/C14,"")</f>
        <v/>
      </c>
      <c r="AM14" s="12" t="str">
        <f>IF(ROW(B14)-3&lt;='Osnovne informacije'!$H$7,'Osnovne informacije'!$H$45/C14,"")</f>
        <v/>
      </c>
      <c r="AN14" s="12" t="str">
        <f>IF(ROW(B14)-3&lt;='Osnovne informacije'!$H$7,'Osnovne informacije'!$H$46/C14,"")</f>
        <v/>
      </c>
      <c r="AO14" s="12" t="str">
        <f>IF(ROW(B14)-3&lt;='Osnovne informacije'!$H$7,'Osnovne informacije'!$H$47/C14,"")</f>
        <v/>
      </c>
      <c r="AP14" s="12" t="str">
        <f>IF(ROW(B14)-3&lt;='Osnovne informacije'!$H$7,'Osnovne informacije'!$H$48/C14,"")</f>
        <v/>
      </c>
      <c r="AQ14" s="12" t="str">
        <f>IF(ROW(B14)-3&lt;='Osnovne informacije'!$H$7,'Osnovne informacije'!$H$49/C14,"")</f>
        <v/>
      </c>
      <c r="AR14" s="12" t="str">
        <f>IF(ROW(B14)-3&lt;='Osnovne informacije'!$H$7,LARGE(kolicnici,B14),"")</f>
        <v/>
      </c>
    </row>
    <row r="15" spans="2:44" x14ac:dyDescent="0.3">
      <c r="B15" s="11" t="str">
        <f>IF(ROW(B15)-3&lt;='Osnovne informacije'!$H$7,ROW(B15)-3,"")</f>
        <v/>
      </c>
      <c r="C15" s="11" t="str">
        <f>IF(ROW(B15)-3&lt;='Osnovne informacije'!$H$7,B15*2-1,"")</f>
        <v/>
      </c>
      <c r="D15" s="12" t="str">
        <f>IF(ROW(B15)-3&lt;='Osnovne informacije'!$H$7,'Osnovne informacije'!$H$10/C15,"")</f>
        <v/>
      </c>
      <c r="E15" s="12" t="str">
        <f>IF(ROW(B15)-3&lt;='Osnovne informacije'!$H$7,'Osnovne informacije'!$H$11/C15,"")</f>
        <v/>
      </c>
      <c r="F15" s="12" t="str">
        <f>IF(ROW(B15)-3&lt;='Osnovne informacije'!$H$7,'Osnovne informacije'!$H$12/C15,"")</f>
        <v/>
      </c>
      <c r="G15" s="12" t="str">
        <f>IF(ROW(B15)-3&lt;='Osnovne informacije'!$H$7,'Osnovne informacije'!$H$13/C15,"")</f>
        <v/>
      </c>
      <c r="H15" s="12" t="str">
        <f>IF(ROW(B15)-3&lt;='Osnovne informacije'!$H$7,'Osnovne informacije'!$H$14/C15,"")</f>
        <v/>
      </c>
      <c r="I15" s="12" t="str">
        <f>IF(ROW(B15)-3&lt;='Osnovne informacije'!$H$7,'Osnovne informacije'!$H$15/C15,"")</f>
        <v/>
      </c>
      <c r="J15" s="12" t="str">
        <f>IF(ROW(B15)-3&lt;='Osnovne informacije'!$H$7,'Osnovne informacije'!$H$16/C15,"")</f>
        <v/>
      </c>
      <c r="K15" s="12" t="str">
        <f>IF(ROW(B15)-3&lt;='Osnovne informacije'!$H$7,'Osnovne informacije'!$H$17/C15,"")</f>
        <v/>
      </c>
      <c r="L15" s="12" t="str">
        <f>IF(ROW(B15)-3&lt;='Osnovne informacije'!$H$7,'Osnovne informacije'!$H$18/C15,"")</f>
        <v/>
      </c>
      <c r="M15" s="12" t="str">
        <f>IF(ROW(B15)-3&lt;='Osnovne informacije'!$H$7,'Osnovne informacije'!$H$19/C15,"")</f>
        <v/>
      </c>
      <c r="N15" s="12" t="str">
        <f>IF(ROW(B15)-3&lt;='Osnovne informacije'!$H$7,'Osnovne informacije'!$H$20/C15,"")</f>
        <v/>
      </c>
      <c r="O15" s="12" t="str">
        <f>IF(ROW(B15)-3&lt;='Osnovne informacije'!$H$7,'Osnovne informacije'!$H$21/C15,"")</f>
        <v/>
      </c>
      <c r="P15" s="12" t="str">
        <f>IF(ROW(B15)-3&lt;='Osnovne informacije'!$H$7,'Osnovne informacije'!$H$22/C15,"")</f>
        <v/>
      </c>
      <c r="Q15" s="12" t="str">
        <f>IF(ROW(B15)-3&lt;='Osnovne informacije'!$H$7,'Osnovne informacije'!$H$23/C15,"")</f>
        <v/>
      </c>
      <c r="R15" s="12" t="str">
        <f>IF(ROW(B15)-3&lt;='Osnovne informacije'!$H$7,'Osnovne informacije'!$H$24/C15,"")</f>
        <v/>
      </c>
      <c r="S15" s="12" t="str">
        <f>IF(ROW(B15)-3&lt;='Osnovne informacije'!$H$7,'Osnovne informacije'!$H$25/C15,"")</f>
        <v/>
      </c>
      <c r="T15" s="12" t="str">
        <f>IF(ROW(B15)-3&lt;='Osnovne informacije'!$H$7,'Osnovne informacije'!$H$26/C15,"")</f>
        <v/>
      </c>
      <c r="U15" s="12" t="str">
        <f>IF(ROW(B15)-3&lt;='Osnovne informacije'!$H$7,'Osnovne informacije'!$H$27/C15,"")</f>
        <v/>
      </c>
      <c r="V15" s="12" t="str">
        <f>IF(ROW(B15)-3&lt;='Osnovne informacije'!$H$7,'Osnovne informacije'!$H$28/C15,"")</f>
        <v/>
      </c>
      <c r="W15" s="12" t="str">
        <f>IF(ROW(B15)-3&lt;='Osnovne informacije'!$H$7,'Osnovne informacije'!$H$29/C15,"")</f>
        <v/>
      </c>
      <c r="X15" s="12" t="str">
        <f>IF(ROW(B15)-3&lt;='Osnovne informacije'!$H$7,'Osnovne informacije'!$H$30/C15,"")</f>
        <v/>
      </c>
      <c r="Y15" s="12" t="str">
        <f>IF(ROW(B15)-3&lt;='Osnovne informacije'!$H$7,'Osnovne informacije'!$H$31/C15,"")</f>
        <v/>
      </c>
      <c r="Z15" s="12" t="str">
        <f>IF(ROW(B15)-3&lt;='Osnovne informacije'!$H$7,'Osnovne informacije'!$H$32/C15,"")</f>
        <v/>
      </c>
      <c r="AA15" s="12" t="str">
        <f>IF(ROW(B15)-3&lt;='Osnovne informacije'!$H$7,'Osnovne informacije'!$H$33/C15,"")</f>
        <v/>
      </c>
      <c r="AB15" s="12" t="str">
        <f>IF(ROW(B15)-3&lt;='Osnovne informacije'!$H$7,'Osnovne informacije'!$H$34/C15,"")</f>
        <v/>
      </c>
      <c r="AC15" s="12" t="str">
        <f>IF(ROW(B15)-3&lt;='Osnovne informacije'!$H$7,'Osnovne informacije'!$H$35/C15,"")</f>
        <v/>
      </c>
      <c r="AD15" s="12" t="str">
        <f>IF(ROW(B15)-3&lt;='Osnovne informacije'!$H$7,'Osnovne informacije'!$H$36/C15,"")</f>
        <v/>
      </c>
      <c r="AE15" s="12" t="str">
        <f>IF(ROW(B15)-3&lt;='Osnovne informacije'!$H$7,'Osnovne informacije'!$H$37/C15,"")</f>
        <v/>
      </c>
      <c r="AF15" s="12" t="str">
        <f>IF(ROW(B15)-3&lt;='Osnovne informacije'!$H$7,'Osnovne informacije'!$H$38/C15,"")</f>
        <v/>
      </c>
      <c r="AG15" s="12" t="str">
        <f>IF(ROW(B15)-3&lt;='Osnovne informacije'!$H$7,'Osnovne informacije'!$H$39/C15,"")</f>
        <v/>
      </c>
      <c r="AH15" s="12" t="str">
        <f>IF(ROW(B15)-3&lt;='Osnovne informacije'!$H$7,'Osnovne informacije'!$H$40/C15,"")</f>
        <v/>
      </c>
      <c r="AI15" s="12" t="str">
        <f>IF(ROW(B15)-3&lt;='Osnovne informacije'!$H$7,'Osnovne informacije'!$H$41/C15,"")</f>
        <v/>
      </c>
      <c r="AJ15" s="12" t="str">
        <f>IF(ROW(B15)-3&lt;='Osnovne informacije'!$H$7,'Osnovne informacije'!$H$42/C15,"")</f>
        <v/>
      </c>
      <c r="AK15" s="12" t="str">
        <f>IF(ROW(B15)-3&lt;='Osnovne informacije'!$H$7,'Osnovne informacije'!$H$43/C15,"")</f>
        <v/>
      </c>
      <c r="AL15" s="12" t="str">
        <f>IF(ROW(B15)-3&lt;='Osnovne informacije'!$H$7,'Osnovne informacije'!$H$44/C15,"")</f>
        <v/>
      </c>
      <c r="AM15" s="12" t="str">
        <f>IF(ROW(B15)-3&lt;='Osnovne informacije'!$H$7,'Osnovne informacije'!$H$45/C15,"")</f>
        <v/>
      </c>
      <c r="AN15" s="12" t="str">
        <f>IF(ROW(B15)-3&lt;='Osnovne informacije'!$H$7,'Osnovne informacije'!$H$46/C15,"")</f>
        <v/>
      </c>
      <c r="AO15" s="12" t="str">
        <f>IF(ROW(B15)-3&lt;='Osnovne informacije'!$H$7,'Osnovne informacije'!$H$47/C15,"")</f>
        <v/>
      </c>
      <c r="AP15" s="12" t="str">
        <f>IF(ROW(B15)-3&lt;='Osnovne informacije'!$H$7,'Osnovne informacije'!$H$48/C15,"")</f>
        <v/>
      </c>
      <c r="AQ15" s="12" t="str">
        <f>IF(ROW(B15)-3&lt;='Osnovne informacije'!$H$7,'Osnovne informacije'!$H$49/C15,"")</f>
        <v/>
      </c>
      <c r="AR15" s="12" t="str">
        <f>IF(ROW(B15)-3&lt;='Osnovne informacije'!$H$7,LARGE(kolicnici,B15),"")</f>
        <v/>
      </c>
    </row>
    <row r="16" spans="2:44" x14ac:dyDescent="0.3">
      <c r="B16" s="11" t="str">
        <f>IF(ROW(B16)-3&lt;='Osnovne informacije'!$H$7,ROW(B16)-3,"")</f>
        <v/>
      </c>
      <c r="C16" s="11" t="str">
        <f>IF(ROW(B16)-3&lt;='Osnovne informacije'!$H$7,B16*2-1,"")</f>
        <v/>
      </c>
      <c r="D16" s="12" t="str">
        <f>IF(ROW(B16)-3&lt;='Osnovne informacije'!$H$7,'Osnovne informacije'!$H$10/C16,"")</f>
        <v/>
      </c>
      <c r="E16" s="12" t="str">
        <f>IF(ROW(B16)-3&lt;='Osnovne informacije'!$H$7,'Osnovne informacije'!$H$11/C16,"")</f>
        <v/>
      </c>
      <c r="F16" s="12" t="str">
        <f>IF(ROW(B16)-3&lt;='Osnovne informacije'!$H$7,'Osnovne informacije'!$H$12/C16,"")</f>
        <v/>
      </c>
      <c r="G16" s="12" t="str">
        <f>IF(ROW(B16)-3&lt;='Osnovne informacije'!$H$7,'Osnovne informacije'!$H$13/C16,"")</f>
        <v/>
      </c>
      <c r="H16" s="12" t="str">
        <f>IF(ROW(B16)-3&lt;='Osnovne informacije'!$H$7,'Osnovne informacije'!$H$14/C16,"")</f>
        <v/>
      </c>
      <c r="I16" s="12" t="str">
        <f>IF(ROW(B16)-3&lt;='Osnovne informacije'!$H$7,'Osnovne informacije'!$H$15/C16,"")</f>
        <v/>
      </c>
      <c r="J16" s="12" t="str">
        <f>IF(ROW(B16)-3&lt;='Osnovne informacije'!$H$7,'Osnovne informacije'!$H$16/C16,"")</f>
        <v/>
      </c>
      <c r="K16" s="12" t="str">
        <f>IF(ROW(B16)-3&lt;='Osnovne informacije'!$H$7,'Osnovne informacije'!$H$17/C16,"")</f>
        <v/>
      </c>
      <c r="L16" s="12" t="str">
        <f>IF(ROW(B16)-3&lt;='Osnovne informacije'!$H$7,'Osnovne informacije'!$H$18/C16,"")</f>
        <v/>
      </c>
      <c r="M16" s="12" t="str">
        <f>IF(ROW(B16)-3&lt;='Osnovne informacije'!$H$7,'Osnovne informacije'!$H$19/C16,"")</f>
        <v/>
      </c>
      <c r="N16" s="12" t="str">
        <f>IF(ROW(B16)-3&lt;='Osnovne informacije'!$H$7,'Osnovne informacije'!$H$20/C16,"")</f>
        <v/>
      </c>
      <c r="O16" s="12" t="str">
        <f>IF(ROW(B16)-3&lt;='Osnovne informacije'!$H$7,'Osnovne informacije'!$H$21/C16,"")</f>
        <v/>
      </c>
      <c r="P16" s="12" t="str">
        <f>IF(ROW(B16)-3&lt;='Osnovne informacije'!$H$7,'Osnovne informacije'!$H$22/C16,"")</f>
        <v/>
      </c>
      <c r="Q16" s="12" t="str">
        <f>IF(ROW(B16)-3&lt;='Osnovne informacije'!$H$7,'Osnovne informacije'!$H$23/C16,"")</f>
        <v/>
      </c>
      <c r="R16" s="12" t="str">
        <f>IF(ROW(B16)-3&lt;='Osnovne informacije'!$H$7,'Osnovne informacije'!$H$24/C16,"")</f>
        <v/>
      </c>
      <c r="S16" s="12" t="str">
        <f>IF(ROW(B16)-3&lt;='Osnovne informacije'!$H$7,'Osnovne informacije'!$H$25/C16,"")</f>
        <v/>
      </c>
      <c r="T16" s="12" t="str">
        <f>IF(ROW(B16)-3&lt;='Osnovne informacije'!$H$7,'Osnovne informacije'!$H$26/C16,"")</f>
        <v/>
      </c>
      <c r="U16" s="12" t="str">
        <f>IF(ROW(B16)-3&lt;='Osnovne informacije'!$H$7,'Osnovne informacije'!$H$27/C16,"")</f>
        <v/>
      </c>
      <c r="V16" s="12" t="str">
        <f>IF(ROW(B16)-3&lt;='Osnovne informacije'!$H$7,'Osnovne informacije'!$H$28/C16,"")</f>
        <v/>
      </c>
      <c r="W16" s="12" t="str">
        <f>IF(ROW(B16)-3&lt;='Osnovne informacije'!$H$7,'Osnovne informacije'!$H$29/C16,"")</f>
        <v/>
      </c>
      <c r="X16" s="12" t="str">
        <f>IF(ROW(B16)-3&lt;='Osnovne informacije'!$H$7,'Osnovne informacije'!$H$30/C16,"")</f>
        <v/>
      </c>
      <c r="Y16" s="12" t="str">
        <f>IF(ROW(B16)-3&lt;='Osnovne informacije'!$H$7,'Osnovne informacije'!$H$31/C16,"")</f>
        <v/>
      </c>
      <c r="Z16" s="12" t="str">
        <f>IF(ROW(B16)-3&lt;='Osnovne informacije'!$H$7,'Osnovne informacije'!$H$32/C16,"")</f>
        <v/>
      </c>
      <c r="AA16" s="12" t="str">
        <f>IF(ROW(B16)-3&lt;='Osnovne informacije'!$H$7,'Osnovne informacije'!$H$33/C16,"")</f>
        <v/>
      </c>
      <c r="AB16" s="12" t="str">
        <f>IF(ROW(B16)-3&lt;='Osnovne informacije'!$H$7,'Osnovne informacije'!$H$34/C16,"")</f>
        <v/>
      </c>
      <c r="AC16" s="12" t="str">
        <f>IF(ROW(B16)-3&lt;='Osnovne informacije'!$H$7,'Osnovne informacije'!$H$35/C16,"")</f>
        <v/>
      </c>
      <c r="AD16" s="12" t="str">
        <f>IF(ROW(B16)-3&lt;='Osnovne informacije'!$H$7,'Osnovne informacije'!$H$36/C16,"")</f>
        <v/>
      </c>
      <c r="AE16" s="12" t="str">
        <f>IF(ROW(B16)-3&lt;='Osnovne informacije'!$H$7,'Osnovne informacije'!$H$37/C16,"")</f>
        <v/>
      </c>
      <c r="AF16" s="12" t="str">
        <f>IF(ROW(B16)-3&lt;='Osnovne informacije'!$H$7,'Osnovne informacije'!$H$38/C16,"")</f>
        <v/>
      </c>
      <c r="AG16" s="12" t="str">
        <f>IF(ROW(B16)-3&lt;='Osnovne informacije'!$H$7,'Osnovne informacije'!$H$39/C16,"")</f>
        <v/>
      </c>
      <c r="AH16" s="12" t="str">
        <f>IF(ROW(B16)-3&lt;='Osnovne informacije'!$H$7,'Osnovne informacije'!$H$40/C16,"")</f>
        <v/>
      </c>
      <c r="AI16" s="12" t="str">
        <f>IF(ROW(B16)-3&lt;='Osnovne informacije'!$H$7,'Osnovne informacije'!$H$41/C16,"")</f>
        <v/>
      </c>
      <c r="AJ16" s="12" t="str">
        <f>IF(ROW(B16)-3&lt;='Osnovne informacije'!$H$7,'Osnovne informacije'!$H$42/C16,"")</f>
        <v/>
      </c>
      <c r="AK16" s="12" t="str">
        <f>IF(ROW(B16)-3&lt;='Osnovne informacije'!$H$7,'Osnovne informacije'!$H$43/C16,"")</f>
        <v/>
      </c>
      <c r="AL16" s="12" t="str">
        <f>IF(ROW(B16)-3&lt;='Osnovne informacije'!$H$7,'Osnovne informacije'!$H$44/C16,"")</f>
        <v/>
      </c>
      <c r="AM16" s="12" t="str">
        <f>IF(ROW(B16)-3&lt;='Osnovne informacije'!$H$7,'Osnovne informacije'!$H$45/C16,"")</f>
        <v/>
      </c>
      <c r="AN16" s="12" t="str">
        <f>IF(ROW(B16)-3&lt;='Osnovne informacije'!$H$7,'Osnovne informacije'!$H$46/C16,"")</f>
        <v/>
      </c>
      <c r="AO16" s="12" t="str">
        <f>IF(ROW(B16)-3&lt;='Osnovne informacije'!$H$7,'Osnovne informacije'!$H$47/C16,"")</f>
        <v/>
      </c>
      <c r="AP16" s="12" t="str">
        <f>IF(ROW(B16)-3&lt;='Osnovne informacije'!$H$7,'Osnovne informacije'!$H$48/C16,"")</f>
        <v/>
      </c>
      <c r="AQ16" s="12" t="str">
        <f>IF(ROW(B16)-3&lt;='Osnovne informacije'!$H$7,'Osnovne informacije'!$H$49/C16,"")</f>
        <v/>
      </c>
      <c r="AR16" s="12" t="str">
        <f>IF(ROW(B16)-3&lt;='Osnovne informacije'!$H$7,LARGE(kolicnici,B16),"")</f>
        <v/>
      </c>
    </row>
    <row r="17" spans="2:44" x14ac:dyDescent="0.3">
      <c r="B17" s="11" t="str">
        <f>IF(ROW(B17)-3&lt;='Osnovne informacije'!$H$7,ROW(B17)-3,"")</f>
        <v/>
      </c>
      <c r="C17" s="11" t="str">
        <f>IF(ROW(B17)-3&lt;='Osnovne informacije'!$H$7,B17*2-1,"")</f>
        <v/>
      </c>
      <c r="D17" s="12" t="str">
        <f>IF(ROW(B17)-3&lt;='Osnovne informacije'!$H$7,'Osnovne informacije'!$H$10/C17,"")</f>
        <v/>
      </c>
      <c r="E17" s="12" t="str">
        <f>IF(ROW(B17)-3&lt;='Osnovne informacije'!$H$7,'Osnovne informacije'!$H$11/C17,"")</f>
        <v/>
      </c>
      <c r="F17" s="12" t="str">
        <f>IF(ROW(B17)-3&lt;='Osnovne informacije'!$H$7,'Osnovne informacije'!$H$12/C17,"")</f>
        <v/>
      </c>
      <c r="G17" s="12" t="str">
        <f>IF(ROW(B17)-3&lt;='Osnovne informacije'!$H$7,'Osnovne informacije'!$H$13/C17,"")</f>
        <v/>
      </c>
      <c r="H17" s="12" t="str">
        <f>IF(ROW(B17)-3&lt;='Osnovne informacije'!$H$7,'Osnovne informacije'!$H$14/C17,"")</f>
        <v/>
      </c>
      <c r="I17" s="12" t="str">
        <f>IF(ROW(B17)-3&lt;='Osnovne informacije'!$H$7,'Osnovne informacije'!$H$15/C17,"")</f>
        <v/>
      </c>
      <c r="J17" s="12" t="str">
        <f>IF(ROW(B17)-3&lt;='Osnovne informacije'!$H$7,'Osnovne informacije'!$H$16/C17,"")</f>
        <v/>
      </c>
      <c r="K17" s="12" t="str">
        <f>IF(ROW(B17)-3&lt;='Osnovne informacije'!$H$7,'Osnovne informacije'!$H$17/C17,"")</f>
        <v/>
      </c>
      <c r="L17" s="12" t="str">
        <f>IF(ROW(B17)-3&lt;='Osnovne informacije'!$H$7,'Osnovne informacije'!$H$18/C17,"")</f>
        <v/>
      </c>
      <c r="M17" s="12" t="str">
        <f>IF(ROW(B17)-3&lt;='Osnovne informacije'!$H$7,'Osnovne informacije'!$H$19/C17,"")</f>
        <v/>
      </c>
      <c r="N17" s="12" t="str">
        <f>IF(ROW(B17)-3&lt;='Osnovne informacije'!$H$7,'Osnovne informacije'!$H$20/C17,"")</f>
        <v/>
      </c>
      <c r="O17" s="12" t="str">
        <f>IF(ROW(B17)-3&lt;='Osnovne informacije'!$H$7,'Osnovne informacije'!$H$21/C17,"")</f>
        <v/>
      </c>
      <c r="P17" s="12" t="str">
        <f>IF(ROW(B17)-3&lt;='Osnovne informacije'!$H$7,'Osnovne informacije'!$H$22/C17,"")</f>
        <v/>
      </c>
      <c r="Q17" s="12" t="str">
        <f>IF(ROW(B17)-3&lt;='Osnovne informacije'!$H$7,'Osnovne informacije'!$H$23/C17,"")</f>
        <v/>
      </c>
      <c r="R17" s="12" t="str">
        <f>IF(ROW(B17)-3&lt;='Osnovne informacije'!$H$7,'Osnovne informacije'!$H$24/C17,"")</f>
        <v/>
      </c>
      <c r="S17" s="12" t="str">
        <f>IF(ROW(B17)-3&lt;='Osnovne informacije'!$H$7,'Osnovne informacije'!$H$25/C17,"")</f>
        <v/>
      </c>
      <c r="T17" s="12" t="str">
        <f>IF(ROW(B17)-3&lt;='Osnovne informacije'!$H$7,'Osnovne informacije'!$H$26/C17,"")</f>
        <v/>
      </c>
      <c r="U17" s="12" t="str">
        <f>IF(ROW(B17)-3&lt;='Osnovne informacije'!$H$7,'Osnovne informacije'!$H$27/C17,"")</f>
        <v/>
      </c>
      <c r="V17" s="12" t="str">
        <f>IF(ROW(B17)-3&lt;='Osnovne informacije'!$H$7,'Osnovne informacije'!$H$28/C17,"")</f>
        <v/>
      </c>
      <c r="W17" s="12" t="str">
        <f>IF(ROW(B17)-3&lt;='Osnovne informacije'!$H$7,'Osnovne informacije'!$H$29/C17,"")</f>
        <v/>
      </c>
      <c r="X17" s="12" t="str">
        <f>IF(ROW(B17)-3&lt;='Osnovne informacije'!$H$7,'Osnovne informacije'!$H$30/C17,"")</f>
        <v/>
      </c>
      <c r="Y17" s="12" t="str">
        <f>IF(ROW(B17)-3&lt;='Osnovne informacije'!$H$7,'Osnovne informacije'!$H$31/C17,"")</f>
        <v/>
      </c>
      <c r="Z17" s="12" t="str">
        <f>IF(ROW(B17)-3&lt;='Osnovne informacije'!$H$7,'Osnovne informacije'!$H$32/C17,"")</f>
        <v/>
      </c>
      <c r="AA17" s="12" t="str">
        <f>IF(ROW(B17)-3&lt;='Osnovne informacije'!$H$7,'Osnovne informacije'!$H$33/C17,"")</f>
        <v/>
      </c>
      <c r="AB17" s="12" t="str">
        <f>IF(ROW(B17)-3&lt;='Osnovne informacije'!$H$7,'Osnovne informacije'!$H$34/C17,"")</f>
        <v/>
      </c>
      <c r="AC17" s="12" t="str">
        <f>IF(ROW(B17)-3&lt;='Osnovne informacije'!$H$7,'Osnovne informacije'!$H$35/C17,"")</f>
        <v/>
      </c>
      <c r="AD17" s="12" t="str">
        <f>IF(ROW(B17)-3&lt;='Osnovne informacije'!$H$7,'Osnovne informacije'!$H$36/C17,"")</f>
        <v/>
      </c>
      <c r="AE17" s="12" t="str">
        <f>IF(ROW(B17)-3&lt;='Osnovne informacije'!$H$7,'Osnovne informacije'!$H$37/C17,"")</f>
        <v/>
      </c>
      <c r="AF17" s="12" t="str">
        <f>IF(ROW(B17)-3&lt;='Osnovne informacije'!$H$7,'Osnovne informacije'!$H$38/C17,"")</f>
        <v/>
      </c>
      <c r="AG17" s="12" t="str">
        <f>IF(ROW(B17)-3&lt;='Osnovne informacije'!$H$7,'Osnovne informacije'!$H$39/C17,"")</f>
        <v/>
      </c>
      <c r="AH17" s="12" t="str">
        <f>IF(ROW(B17)-3&lt;='Osnovne informacije'!$H$7,'Osnovne informacije'!$H$40/C17,"")</f>
        <v/>
      </c>
      <c r="AI17" s="12" t="str">
        <f>IF(ROW(B17)-3&lt;='Osnovne informacije'!$H$7,'Osnovne informacije'!$H$41/C17,"")</f>
        <v/>
      </c>
      <c r="AJ17" s="12" t="str">
        <f>IF(ROW(B17)-3&lt;='Osnovne informacije'!$H$7,'Osnovne informacije'!$H$42/C17,"")</f>
        <v/>
      </c>
      <c r="AK17" s="12" t="str">
        <f>IF(ROW(B17)-3&lt;='Osnovne informacije'!$H$7,'Osnovne informacije'!$H$43/C17,"")</f>
        <v/>
      </c>
      <c r="AL17" s="12" t="str">
        <f>IF(ROW(B17)-3&lt;='Osnovne informacije'!$H$7,'Osnovne informacije'!$H$44/C17,"")</f>
        <v/>
      </c>
      <c r="AM17" s="12" t="str">
        <f>IF(ROW(B17)-3&lt;='Osnovne informacije'!$H$7,'Osnovne informacije'!$H$45/C17,"")</f>
        <v/>
      </c>
      <c r="AN17" s="12" t="str">
        <f>IF(ROW(B17)-3&lt;='Osnovne informacije'!$H$7,'Osnovne informacije'!$H$46/C17,"")</f>
        <v/>
      </c>
      <c r="AO17" s="12" t="str">
        <f>IF(ROW(B17)-3&lt;='Osnovne informacije'!$H$7,'Osnovne informacije'!$H$47/C17,"")</f>
        <v/>
      </c>
      <c r="AP17" s="12" t="str">
        <f>IF(ROW(B17)-3&lt;='Osnovne informacije'!$H$7,'Osnovne informacije'!$H$48/C17,"")</f>
        <v/>
      </c>
      <c r="AQ17" s="12" t="str">
        <f>IF(ROW(B17)-3&lt;='Osnovne informacije'!$H$7,'Osnovne informacije'!$H$49/C17,"")</f>
        <v/>
      </c>
      <c r="AR17" s="12" t="str">
        <f>IF(ROW(B17)-3&lt;='Osnovne informacije'!$H$7,LARGE(kolicnici,B17),"")</f>
        <v/>
      </c>
    </row>
    <row r="18" spans="2:44" x14ac:dyDescent="0.3">
      <c r="B18" s="11" t="str">
        <f>IF(ROW(B18)-3&lt;='Osnovne informacije'!$H$7,ROW(B18)-3,"")</f>
        <v/>
      </c>
      <c r="C18" s="11" t="str">
        <f>IF(ROW(B18)-3&lt;='Osnovne informacije'!$H$7,B18*2-1,"")</f>
        <v/>
      </c>
      <c r="D18" s="12" t="str">
        <f>IF(ROW(B18)-3&lt;='Osnovne informacije'!$H$7,'Osnovne informacije'!$H$10/C18,"")</f>
        <v/>
      </c>
      <c r="E18" s="12" t="str">
        <f>IF(ROW(B18)-3&lt;='Osnovne informacije'!$H$7,'Osnovne informacije'!$H$11/C18,"")</f>
        <v/>
      </c>
      <c r="F18" s="12" t="str">
        <f>IF(ROW(B18)-3&lt;='Osnovne informacije'!$H$7,'Osnovne informacije'!$H$12/C18,"")</f>
        <v/>
      </c>
      <c r="G18" s="12" t="str">
        <f>IF(ROW(B18)-3&lt;='Osnovne informacije'!$H$7,'Osnovne informacije'!$H$13/C18,"")</f>
        <v/>
      </c>
      <c r="H18" s="12" t="str">
        <f>IF(ROW(B18)-3&lt;='Osnovne informacije'!$H$7,'Osnovne informacije'!$H$14/C18,"")</f>
        <v/>
      </c>
      <c r="I18" s="12" t="str">
        <f>IF(ROW(B18)-3&lt;='Osnovne informacije'!$H$7,'Osnovne informacije'!$H$15/C18,"")</f>
        <v/>
      </c>
      <c r="J18" s="12" t="str">
        <f>IF(ROW(B18)-3&lt;='Osnovne informacije'!$H$7,'Osnovne informacije'!$H$16/C18,"")</f>
        <v/>
      </c>
      <c r="K18" s="12" t="str">
        <f>IF(ROW(B18)-3&lt;='Osnovne informacije'!$H$7,'Osnovne informacije'!$H$17/C18,"")</f>
        <v/>
      </c>
      <c r="L18" s="12" t="str">
        <f>IF(ROW(B18)-3&lt;='Osnovne informacije'!$H$7,'Osnovne informacije'!$H$18/C18,"")</f>
        <v/>
      </c>
      <c r="M18" s="12" t="str">
        <f>IF(ROW(B18)-3&lt;='Osnovne informacije'!$H$7,'Osnovne informacije'!$H$19/C18,"")</f>
        <v/>
      </c>
      <c r="N18" s="12" t="str">
        <f>IF(ROW(B18)-3&lt;='Osnovne informacije'!$H$7,'Osnovne informacije'!$H$20/C18,"")</f>
        <v/>
      </c>
      <c r="O18" s="12" t="str">
        <f>IF(ROW(B18)-3&lt;='Osnovne informacije'!$H$7,'Osnovne informacije'!$H$21/C18,"")</f>
        <v/>
      </c>
      <c r="P18" s="12" t="str">
        <f>IF(ROW(B18)-3&lt;='Osnovne informacije'!$H$7,'Osnovne informacije'!$H$22/C18,"")</f>
        <v/>
      </c>
      <c r="Q18" s="12" t="str">
        <f>IF(ROW(B18)-3&lt;='Osnovne informacije'!$H$7,'Osnovne informacije'!$H$23/C18,"")</f>
        <v/>
      </c>
      <c r="R18" s="12" t="str">
        <f>IF(ROW(B18)-3&lt;='Osnovne informacije'!$H$7,'Osnovne informacije'!$H$24/C18,"")</f>
        <v/>
      </c>
      <c r="S18" s="12" t="str">
        <f>IF(ROW(B18)-3&lt;='Osnovne informacije'!$H$7,'Osnovne informacije'!$H$25/C18,"")</f>
        <v/>
      </c>
      <c r="T18" s="12" t="str">
        <f>IF(ROW(B18)-3&lt;='Osnovne informacije'!$H$7,'Osnovne informacije'!$H$26/C18,"")</f>
        <v/>
      </c>
      <c r="U18" s="12" t="str">
        <f>IF(ROW(B18)-3&lt;='Osnovne informacije'!$H$7,'Osnovne informacije'!$H$27/C18,"")</f>
        <v/>
      </c>
      <c r="V18" s="12" t="str">
        <f>IF(ROW(B18)-3&lt;='Osnovne informacije'!$H$7,'Osnovne informacije'!$H$28/C18,"")</f>
        <v/>
      </c>
      <c r="W18" s="12" t="str">
        <f>IF(ROW(B18)-3&lt;='Osnovne informacije'!$H$7,'Osnovne informacije'!$H$29/C18,"")</f>
        <v/>
      </c>
      <c r="X18" s="12" t="str">
        <f>IF(ROW(B18)-3&lt;='Osnovne informacije'!$H$7,'Osnovne informacije'!$H$30/C18,"")</f>
        <v/>
      </c>
      <c r="Y18" s="12" t="str">
        <f>IF(ROW(B18)-3&lt;='Osnovne informacije'!$H$7,'Osnovne informacije'!$H$31/C18,"")</f>
        <v/>
      </c>
      <c r="Z18" s="12" t="str">
        <f>IF(ROW(B18)-3&lt;='Osnovne informacije'!$H$7,'Osnovne informacije'!$H$32/C18,"")</f>
        <v/>
      </c>
      <c r="AA18" s="12" t="str">
        <f>IF(ROW(B18)-3&lt;='Osnovne informacije'!$H$7,'Osnovne informacije'!$H$33/C18,"")</f>
        <v/>
      </c>
      <c r="AB18" s="12" t="str">
        <f>IF(ROW(B18)-3&lt;='Osnovne informacije'!$H$7,'Osnovne informacije'!$H$34/C18,"")</f>
        <v/>
      </c>
      <c r="AC18" s="12" t="str">
        <f>IF(ROW(B18)-3&lt;='Osnovne informacije'!$H$7,'Osnovne informacije'!$H$35/C18,"")</f>
        <v/>
      </c>
      <c r="AD18" s="12" t="str">
        <f>IF(ROW(B18)-3&lt;='Osnovne informacije'!$H$7,'Osnovne informacije'!$H$36/C18,"")</f>
        <v/>
      </c>
      <c r="AE18" s="12" t="str">
        <f>IF(ROW(B18)-3&lt;='Osnovne informacije'!$H$7,'Osnovne informacije'!$H$37/C18,"")</f>
        <v/>
      </c>
      <c r="AF18" s="12" t="str">
        <f>IF(ROW(B18)-3&lt;='Osnovne informacije'!$H$7,'Osnovne informacije'!$H$38/C18,"")</f>
        <v/>
      </c>
      <c r="AG18" s="12" t="str">
        <f>IF(ROW(B18)-3&lt;='Osnovne informacije'!$H$7,'Osnovne informacije'!$H$39/C18,"")</f>
        <v/>
      </c>
      <c r="AH18" s="12" t="str">
        <f>IF(ROW(B18)-3&lt;='Osnovne informacije'!$H$7,'Osnovne informacije'!$H$40/C18,"")</f>
        <v/>
      </c>
      <c r="AI18" s="12" t="str">
        <f>IF(ROW(B18)-3&lt;='Osnovne informacije'!$H$7,'Osnovne informacije'!$H$41/C18,"")</f>
        <v/>
      </c>
      <c r="AJ18" s="12" t="str">
        <f>IF(ROW(B18)-3&lt;='Osnovne informacije'!$H$7,'Osnovne informacije'!$H$42/C18,"")</f>
        <v/>
      </c>
      <c r="AK18" s="12" t="str">
        <f>IF(ROW(B18)-3&lt;='Osnovne informacije'!$H$7,'Osnovne informacije'!$H$43/C18,"")</f>
        <v/>
      </c>
      <c r="AL18" s="12" t="str">
        <f>IF(ROW(B18)-3&lt;='Osnovne informacije'!$H$7,'Osnovne informacije'!$H$44/C18,"")</f>
        <v/>
      </c>
      <c r="AM18" s="12" t="str">
        <f>IF(ROW(B18)-3&lt;='Osnovne informacije'!$H$7,'Osnovne informacije'!$H$45/C18,"")</f>
        <v/>
      </c>
      <c r="AN18" s="12" t="str">
        <f>IF(ROW(B18)-3&lt;='Osnovne informacije'!$H$7,'Osnovne informacije'!$H$46/C18,"")</f>
        <v/>
      </c>
      <c r="AO18" s="12" t="str">
        <f>IF(ROW(B18)-3&lt;='Osnovne informacije'!$H$7,'Osnovne informacije'!$H$47/C18,"")</f>
        <v/>
      </c>
      <c r="AP18" s="12" t="str">
        <f>IF(ROW(B18)-3&lt;='Osnovne informacije'!$H$7,'Osnovne informacije'!$H$48/C18,"")</f>
        <v/>
      </c>
      <c r="AQ18" s="12" t="str">
        <f>IF(ROW(B18)-3&lt;='Osnovne informacije'!$H$7,'Osnovne informacije'!$H$49/C18,"")</f>
        <v/>
      </c>
      <c r="AR18" s="12" t="str">
        <f>IF(ROW(B18)-3&lt;='Osnovne informacije'!$H$7,LARGE(kolicnici,B18),"")</f>
        <v/>
      </c>
    </row>
    <row r="19" spans="2:44" x14ac:dyDescent="0.3">
      <c r="B19" s="11" t="str">
        <f>IF(ROW(B19)-3&lt;='Osnovne informacije'!$H$7,ROW(B19)-3,"")</f>
        <v/>
      </c>
      <c r="C19" s="11" t="str">
        <f>IF(ROW(B19)-3&lt;='Osnovne informacije'!$H$7,B19*2-1,"")</f>
        <v/>
      </c>
      <c r="D19" s="12" t="str">
        <f>IF(ROW(B19)-3&lt;='Osnovne informacije'!$H$7,'Osnovne informacije'!$H$10/C19,"")</f>
        <v/>
      </c>
      <c r="E19" s="12" t="str">
        <f>IF(ROW(B19)-3&lt;='Osnovne informacije'!$H$7,'Osnovne informacije'!$H$11/C19,"")</f>
        <v/>
      </c>
      <c r="F19" s="12" t="str">
        <f>IF(ROW(B19)-3&lt;='Osnovne informacije'!$H$7,'Osnovne informacije'!$H$12/C19,"")</f>
        <v/>
      </c>
      <c r="G19" s="12" t="str">
        <f>IF(ROW(B19)-3&lt;='Osnovne informacije'!$H$7,'Osnovne informacije'!$H$13/C19,"")</f>
        <v/>
      </c>
      <c r="H19" s="12" t="str">
        <f>IF(ROW(B19)-3&lt;='Osnovne informacije'!$H$7,'Osnovne informacije'!$H$14/C19,"")</f>
        <v/>
      </c>
      <c r="I19" s="12" t="str">
        <f>IF(ROW(B19)-3&lt;='Osnovne informacije'!$H$7,'Osnovne informacije'!$H$15/C19,"")</f>
        <v/>
      </c>
      <c r="J19" s="12" t="str">
        <f>IF(ROW(B19)-3&lt;='Osnovne informacije'!$H$7,'Osnovne informacije'!$H$16/C19,"")</f>
        <v/>
      </c>
      <c r="K19" s="12" t="str">
        <f>IF(ROW(B19)-3&lt;='Osnovne informacije'!$H$7,'Osnovne informacije'!$H$17/C19,"")</f>
        <v/>
      </c>
      <c r="L19" s="12" t="str">
        <f>IF(ROW(B19)-3&lt;='Osnovne informacije'!$H$7,'Osnovne informacije'!$H$18/C19,"")</f>
        <v/>
      </c>
      <c r="M19" s="12" t="str">
        <f>IF(ROW(B19)-3&lt;='Osnovne informacije'!$H$7,'Osnovne informacije'!$H$19/C19,"")</f>
        <v/>
      </c>
      <c r="N19" s="12" t="str">
        <f>IF(ROW(B19)-3&lt;='Osnovne informacije'!$H$7,'Osnovne informacije'!$H$20/C19,"")</f>
        <v/>
      </c>
      <c r="O19" s="12" t="str">
        <f>IF(ROW(B19)-3&lt;='Osnovne informacije'!$H$7,'Osnovne informacije'!$H$21/C19,"")</f>
        <v/>
      </c>
      <c r="P19" s="12" t="str">
        <f>IF(ROW(B19)-3&lt;='Osnovne informacije'!$H$7,'Osnovne informacije'!$H$22/C19,"")</f>
        <v/>
      </c>
      <c r="Q19" s="12" t="str">
        <f>IF(ROW(B19)-3&lt;='Osnovne informacije'!$H$7,'Osnovne informacije'!$H$23/C19,"")</f>
        <v/>
      </c>
      <c r="R19" s="12" t="str">
        <f>IF(ROW(B19)-3&lt;='Osnovne informacije'!$H$7,'Osnovne informacije'!$H$24/C19,"")</f>
        <v/>
      </c>
      <c r="S19" s="12" t="str">
        <f>IF(ROW(B19)-3&lt;='Osnovne informacije'!$H$7,'Osnovne informacije'!$H$25/C19,"")</f>
        <v/>
      </c>
      <c r="T19" s="12" t="str">
        <f>IF(ROW(B19)-3&lt;='Osnovne informacije'!$H$7,'Osnovne informacije'!$H$26/C19,"")</f>
        <v/>
      </c>
      <c r="U19" s="12" t="str">
        <f>IF(ROW(B19)-3&lt;='Osnovne informacije'!$H$7,'Osnovne informacije'!$H$27/C19,"")</f>
        <v/>
      </c>
      <c r="V19" s="12" t="str">
        <f>IF(ROW(B19)-3&lt;='Osnovne informacije'!$H$7,'Osnovne informacije'!$H$28/C19,"")</f>
        <v/>
      </c>
      <c r="W19" s="12" t="str">
        <f>IF(ROW(B19)-3&lt;='Osnovne informacije'!$H$7,'Osnovne informacije'!$H$29/C19,"")</f>
        <v/>
      </c>
      <c r="X19" s="12" t="str">
        <f>IF(ROW(B19)-3&lt;='Osnovne informacije'!$H$7,'Osnovne informacije'!$H$30/C19,"")</f>
        <v/>
      </c>
      <c r="Y19" s="12" t="str">
        <f>IF(ROW(B19)-3&lt;='Osnovne informacije'!$H$7,'Osnovne informacije'!$H$31/C19,"")</f>
        <v/>
      </c>
      <c r="Z19" s="12" t="str">
        <f>IF(ROW(B19)-3&lt;='Osnovne informacije'!$H$7,'Osnovne informacije'!$H$32/C19,"")</f>
        <v/>
      </c>
      <c r="AA19" s="12" t="str">
        <f>IF(ROW(B19)-3&lt;='Osnovne informacije'!$H$7,'Osnovne informacije'!$H$33/C19,"")</f>
        <v/>
      </c>
      <c r="AB19" s="12" t="str">
        <f>IF(ROW(B19)-3&lt;='Osnovne informacije'!$H$7,'Osnovne informacije'!$H$34/C19,"")</f>
        <v/>
      </c>
      <c r="AC19" s="12" t="str">
        <f>IF(ROW(B19)-3&lt;='Osnovne informacije'!$H$7,'Osnovne informacije'!$H$35/C19,"")</f>
        <v/>
      </c>
      <c r="AD19" s="12" t="str">
        <f>IF(ROW(B19)-3&lt;='Osnovne informacije'!$H$7,'Osnovne informacije'!$H$36/C19,"")</f>
        <v/>
      </c>
      <c r="AE19" s="12" t="str">
        <f>IF(ROW(B19)-3&lt;='Osnovne informacije'!$H$7,'Osnovne informacije'!$H$37/C19,"")</f>
        <v/>
      </c>
      <c r="AF19" s="12" t="str">
        <f>IF(ROW(B19)-3&lt;='Osnovne informacije'!$H$7,'Osnovne informacije'!$H$38/C19,"")</f>
        <v/>
      </c>
      <c r="AG19" s="12" t="str">
        <f>IF(ROW(B19)-3&lt;='Osnovne informacije'!$H$7,'Osnovne informacije'!$H$39/C19,"")</f>
        <v/>
      </c>
      <c r="AH19" s="12" t="str">
        <f>IF(ROW(B19)-3&lt;='Osnovne informacije'!$H$7,'Osnovne informacije'!$H$40/C19,"")</f>
        <v/>
      </c>
      <c r="AI19" s="12" t="str">
        <f>IF(ROW(B19)-3&lt;='Osnovne informacije'!$H$7,'Osnovne informacije'!$H$41/C19,"")</f>
        <v/>
      </c>
      <c r="AJ19" s="12" t="str">
        <f>IF(ROW(B19)-3&lt;='Osnovne informacije'!$H$7,'Osnovne informacije'!$H$42/C19,"")</f>
        <v/>
      </c>
      <c r="AK19" s="12" t="str">
        <f>IF(ROW(B19)-3&lt;='Osnovne informacije'!$H$7,'Osnovne informacije'!$H$43/C19,"")</f>
        <v/>
      </c>
      <c r="AL19" s="12" t="str">
        <f>IF(ROW(B19)-3&lt;='Osnovne informacije'!$H$7,'Osnovne informacije'!$H$44/C19,"")</f>
        <v/>
      </c>
      <c r="AM19" s="12" t="str">
        <f>IF(ROW(B19)-3&lt;='Osnovne informacije'!$H$7,'Osnovne informacije'!$H$45/C19,"")</f>
        <v/>
      </c>
      <c r="AN19" s="12" t="str">
        <f>IF(ROW(B19)-3&lt;='Osnovne informacije'!$H$7,'Osnovne informacije'!$H$46/C19,"")</f>
        <v/>
      </c>
      <c r="AO19" s="12" t="str">
        <f>IF(ROW(B19)-3&lt;='Osnovne informacije'!$H$7,'Osnovne informacije'!$H$47/C19,"")</f>
        <v/>
      </c>
      <c r="AP19" s="12" t="str">
        <f>IF(ROW(B19)-3&lt;='Osnovne informacije'!$H$7,'Osnovne informacije'!$H$48/C19,"")</f>
        <v/>
      </c>
      <c r="AQ19" s="12" t="str">
        <f>IF(ROW(B19)-3&lt;='Osnovne informacije'!$H$7,'Osnovne informacije'!$H$49/C19,"")</f>
        <v/>
      </c>
      <c r="AR19" s="12" t="str">
        <f>IF(ROW(B19)-3&lt;='Osnovne informacije'!$H$7,LARGE(kolicnici,B19),"")</f>
        <v/>
      </c>
    </row>
    <row r="20" spans="2:44" x14ac:dyDescent="0.3">
      <c r="B20" s="11" t="str">
        <f>IF(ROW(B20)-3&lt;='Osnovne informacije'!$H$7,ROW(B20)-3,"")</f>
        <v/>
      </c>
      <c r="C20" s="11" t="str">
        <f>IF(ROW(B20)-3&lt;='Osnovne informacije'!$H$7,B20*2-1,"")</f>
        <v/>
      </c>
      <c r="D20" s="12" t="str">
        <f>IF(ROW(B20)-3&lt;='Osnovne informacije'!$H$7,'Osnovne informacije'!$H$10/C20,"")</f>
        <v/>
      </c>
      <c r="E20" s="12" t="str">
        <f>IF(ROW(B20)-3&lt;='Osnovne informacije'!$H$7,'Osnovne informacije'!$H$11/C20,"")</f>
        <v/>
      </c>
      <c r="F20" s="12" t="str">
        <f>IF(ROW(B20)-3&lt;='Osnovne informacije'!$H$7,'Osnovne informacije'!$H$12/C20,"")</f>
        <v/>
      </c>
      <c r="G20" s="12" t="str">
        <f>IF(ROW(B20)-3&lt;='Osnovne informacije'!$H$7,'Osnovne informacije'!$H$13/C20,"")</f>
        <v/>
      </c>
      <c r="H20" s="12" t="str">
        <f>IF(ROW(B20)-3&lt;='Osnovne informacije'!$H$7,'Osnovne informacije'!$H$14/C20,"")</f>
        <v/>
      </c>
      <c r="I20" s="12" t="str">
        <f>IF(ROW(B20)-3&lt;='Osnovne informacije'!$H$7,'Osnovne informacije'!$H$15/C20,"")</f>
        <v/>
      </c>
      <c r="J20" s="12" t="str">
        <f>IF(ROW(B20)-3&lt;='Osnovne informacije'!$H$7,'Osnovne informacije'!$H$16/C20,"")</f>
        <v/>
      </c>
      <c r="K20" s="12" t="str">
        <f>IF(ROW(B20)-3&lt;='Osnovne informacije'!$H$7,'Osnovne informacije'!$H$17/C20,"")</f>
        <v/>
      </c>
      <c r="L20" s="12" t="str">
        <f>IF(ROW(B20)-3&lt;='Osnovne informacije'!$H$7,'Osnovne informacije'!$H$18/C20,"")</f>
        <v/>
      </c>
      <c r="M20" s="12" t="str">
        <f>IF(ROW(B20)-3&lt;='Osnovne informacije'!$H$7,'Osnovne informacije'!$H$19/C20,"")</f>
        <v/>
      </c>
      <c r="N20" s="12" t="str">
        <f>IF(ROW(B20)-3&lt;='Osnovne informacije'!$H$7,'Osnovne informacije'!$H$20/C20,"")</f>
        <v/>
      </c>
      <c r="O20" s="12" t="str">
        <f>IF(ROW(B20)-3&lt;='Osnovne informacije'!$H$7,'Osnovne informacije'!$H$21/C20,"")</f>
        <v/>
      </c>
      <c r="P20" s="12" t="str">
        <f>IF(ROW(B20)-3&lt;='Osnovne informacije'!$H$7,'Osnovne informacije'!$H$22/C20,"")</f>
        <v/>
      </c>
      <c r="Q20" s="12" t="str">
        <f>IF(ROW(B20)-3&lt;='Osnovne informacije'!$H$7,'Osnovne informacije'!$H$23/C20,"")</f>
        <v/>
      </c>
      <c r="R20" s="12" t="str">
        <f>IF(ROW(B20)-3&lt;='Osnovne informacije'!$H$7,'Osnovne informacije'!$H$24/C20,"")</f>
        <v/>
      </c>
      <c r="S20" s="12" t="str">
        <f>IF(ROW(B20)-3&lt;='Osnovne informacije'!$H$7,'Osnovne informacije'!$H$25/C20,"")</f>
        <v/>
      </c>
      <c r="T20" s="12" t="str">
        <f>IF(ROW(B20)-3&lt;='Osnovne informacije'!$H$7,'Osnovne informacije'!$H$26/C20,"")</f>
        <v/>
      </c>
      <c r="U20" s="12" t="str">
        <f>IF(ROW(B20)-3&lt;='Osnovne informacije'!$H$7,'Osnovne informacije'!$H$27/C20,"")</f>
        <v/>
      </c>
      <c r="V20" s="12" t="str">
        <f>IF(ROW(B20)-3&lt;='Osnovne informacije'!$H$7,'Osnovne informacije'!$H$28/C20,"")</f>
        <v/>
      </c>
      <c r="W20" s="12" t="str">
        <f>IF(ROW(B20)-3&lt;='Osnovne informacije'!$H$7,'Osnovne informacije'!$H$29/C20,"")</f>
        <v/>
      </c>
      <c r="X20" s="12" t="str">
        <f>IF(ROW(B20)-3&lt;='Osnovne informacije'!$H$7,'Osnovne informacije'!$H$30/C20,"")</f>
        <v/>
      </c>
      <c r="Y20" s="12" t="str">
        <f>IF(ROW(B20)-3&lt;='Osnovne informacije'!$H$7,'Osnovne informacije'!$H$31/C20,"")</f>
        <v/>
      </c>
      <c r="Z20" s="12" t="str">
        <f>IF(ROW(B20)-3&lt;='Osnovne informacije'!$H$7,'Osnovne informacije'!$H$32/C20,"")</f>
        <v/>
      </c>
      <c r="AA20" s="12" t="str">
        <f>IF(ROW(B20)-3&lt;='Osnovne informacije'!$H$7,'Osnovne informacije'!$H$33/C20,"")</f>
        <v/>
      </c>
      <c r="AB20" s="12" t="str">
        <f>IF(ROW(B20)-3&lt;='Osnovne informacije'!$H$7,'Osnovne informacije'!$H$34/C20,"")</f>
        <v/>
      </c>
      <c r="AC20" s="12" t="str">
        <f>IF(ROW(B20)-3&lt;='Osnovne informacije'!$H$7,'Osnovne informacije'!$H$35/C20,"")</f>
        <v/>
      </c>
      <c r="AD20" s="12" t="str">
        <f>IF(ROW(B20)-3&lt;='Osnovne informacije'!$H$7,'Osnovne informacije'!$H$36/C20,"")</f>
        <v/>
      </c>
      <c r="AE20" s="12" t="str">
        <f>IF(ROW(B20)-3&lt;='Osnovne informacije'!$H$7,'Osnovne informacije'!$H$37/C20,"")</f>
        <v/>
      </c>
      <c r="AF20" s="12" t="str">
        <f>IF(ROW(B20)-3&lt;='Osnovne informacije'!$H$7,'Osnovne informacije'!$H$38/C20,"")</f>
        <v/>
      </c>
      <c r="AG20" s="12" t="str">
        <f>IF(ROW(B20)-3&lt;='Osnovne informacije'!$H$7,'Osnovne informacije'!$H$39/C20,"")</f>
        <v/>
      </c>
      <c r="AH20" s="12" t="str">
        <f>IF(ROW(B20)-3&lt;='Osnovne informacije'!$H$7,'Osnovne informacije'!$H$40/C20,"")</f>
        <v/>
      </c>
      <c r="AI20" s="12" t="str">
        <f>IF(ROW(B20)-3&lt;='Osnovne informacije'!$H$7,'Osnovne informacije'!$H$41/C20,"")</f>
        <v/>
      </c>
      <c r="AJ20" s="12" t="str">
        <f>IF(ROW(B20)-3&lt;='Osnovne informacije'!$H$7,'Osnovne informacije'!$H$42/C20,"")</f>
        <v/>
      </c>
      <c r="AK20" s="12" t="str">
        <f>IF(ROW(B20)-3&lt;='Osnovne informacije'!$H$7,'Osnovne informacije'!$H$43/C20,"")</f>
        <v/>
      </c>
      <c r="AL20" s="12" t="str">
        <f>IF(ROW(B20)-3&lt;='Osnovne informacije'!$H$7,'Osnovne informacije'!$H$44/C20,"")</f>
        <v/>
      </c>
      <c r="AM20" s="12" t="str">
        <f>IF(ROW(B20)-3&lt;='Osnovne informacije'!$H$7,'Osnovne informacije'!$H$45/C20,"")</f>
        <v/>
      </c>
      <c r="AN20" s="12" t="str">
        <f>IF(ROW(B20)-3&lt;='Osnovne informacije'!$H$7,'Osnovne informacije'!$H$46/C20,"")</f>
        <v/>
      </c>
      <c r="AO20" s="12" t="str">
        <f>IF(ROW(B20)-3&lt;='Osnovne informacije'!$H$7,'Osnovne informacije'!$H$47/C20,"")</f>
        <v/>
      </c>
      <c r="AP20" s="12" t="str">
        <f>IF(ROW(B20)-3&lt;='Osnovne informacije'!$H$7,'Osnovne informacije'!$H$48/C20,"")</f>
        <v/>
      </c>
      <c r="AQ20" s="12" t="str">
        <f>IF(ROW(B20)-3&lt;='Osnovne informacije'!$H$7,'Osnovne informacije'!$H$49/C20,"")</f>
        <v/>
      </c>
      <c r="AR20" s="12" t="str">
        <f>IF(ROW(B20)-3&lt;='Osnovne informacije'!$H$7,LARGE(kolicnici,B20),"")</f>
        <v/>
      </c>
    </row>
    <row r="21" spans="2:44" x14ac:dyDescent="0.3">
      <c r="B21" s="11" t="str">
        <f>IF(ROW(B21)-3&lt;='Osnovne informacije'!$H$7,ROW(B21)-3,"")</f>
        <v/>
      </c>
      <c r="C21" s="11" t="str">
        <f>IF(ROW(B21)-3&lt;='Osnovne informacije'!$H$7,B21*2-1,"")</f>
        <v/>
      </c>
      <c r="D21" s="12" t="str">
        <f>IF(ROW(B21)-3&lt;='Osnovne informacije'!$H$7,'Osnovne informacije'!$H$10/C21,"")</f>
        <v/>
      </c>
      <c r="E21" s="12" t="str">
        <f>IF(ROW(B21)-3&lt;='Osnovne informacije'!$H$7,'Osnovne informacije'!$H$11/C21,"")</f>
        <v/>
      </c>
      <c r="F21" s="12" t="str">
        <f>IF(ROW(B21)-3&lt;='Osnovne informacije'!$H$7,'Osnovne informacije'!$H$12/C21,"")</f>
        <v/>
      </c>
      <c r="G21" s="12" t="str">
        <f>IF(ROW(B21)-3&lt;='Osnovne informacije'!$H$7,'Osnovne informacije'!$H$13/C21,"")</f>
        <v/>
      </c>
      <c r="H21" s="12" t="str">
        <f>IF(ROW(B21)-3&lt;='Osnovne informacije'!$H$7,'Osnovne informacije'!$H$14/C21,"")</f>
        <v/>
      </c>
      <c r="I21" s="12" t="str">
        <f>IF(ROW(B21)-3&lt;='Osnovne informacije'!$H$7,'Osnovne informacije'!$H$15/C21,"")</f>
        <v/>
      </c>
      <c r="J21" s="12" t="str">
        <f>IF(ROW(B21)-3&lt;='Osnovne informacije'!$H$7,'Osnovne informacije'!$H$16/C21,"")</f>
        <v/>
      </c>
      <c r="K21" s="12" t="str">
        <f>IF(ROW(B21)-3&lt;='Osnovne informacije'!$H$7,'Osnovne informacije'!$H$17/C21,"")</f>
        <v/>
      </c>
      <c r="L21" s="12" t="str">
        <f>IF(ROW(B21)-3&lt;='Osnovne informacije'!$H$7,'Osnovne informacije'!$H$18/C21,"")</f>
        <v/>
      </c>
      <c r="M21" s="12" t="str">
        <f>IF(ROW(B21)-3&lt;='Osnovne informacije'!$H$7,'Osnovne informacije'!$H$19/C21,"")</f>
        <v/>
      </c>
      <c r="N21" s="12" t="str">
        <f>IF(ROW(B21)-3&lt;='Osnovne informacije'!$H$7,'Osnovne informacije'!$H$20/C21,"")</f>
        <v/>
      </c>
      <c r="O21" s="12" t="str">
        <f>IF(ROW(B21)-3&lt;='Osnovne informacije'!$H$7,'Osnovne informacije'!$H$21/C21,"")</f>
        <v/>
      </c>
      <c r="P21" s="12" t="str">
        <f>IF(ROW(B21)-3&lt;='Osnovne informacije'!$H$7,'Osnovne informacije'!$H$22/C21,"")</f>
        <v/>
      </c>
      <c r="Q21" s="12" t="str">
        <f>IF(ROW(B21)-3&lt;='Osnovne informacije'!$H$7,'Osnovne informacije'!$H$23/C21,"")</f>
        <v/>
      </c>
      <c r="R21" s="12" t="str">
        <f>IF(ROW(B21)-3&lt;='Osnovne informacije'!$H$7,'Osnovne informacije'!$H$24/C21,"")</f>
        <v/>
      </c>
      <c r="S21" s="12" t="str">
        <f>IF(ROW(B21)-3&lt;='Osnovne informacije'!$H$7,'Osnovne informacije'!$H$25/C21,"")</f>
        <v/>
      </c>
      <c r="T21" s="12" t="str">
        <f>IF(ROW(B21)-3&lt;='Osnovne informacije'!$H$7,'Osnovne informacije'!$H$26/C21,"")</f>
        <v/>
      </c>
      <c r="U21" s="12" t="str">
        <f>IF(ROW(B21)-3&lt;='Osnovne informacije'!$H$7,'Osnovne informacije'!$H$27/C21,"")</f>
        <v/>
      </c>
      <c r="V21" s="12" t="str">
        <f>IF(ROW(B21)-3&lt;='Osnovne informacije'!$H$7,'Osnovne informacije'!$H$28/C21,"")</f>
        <v/>
      </c>
      <c r="W21" s="12" t="str">
        <f>IF(ROW(B21)-3&lt;='Osnovne informacije'!$H$7,'Osnovne informacije'!$H$29/C21,"")</f>
        <v/>
      </c>
      <c r="X21" s="12" t="str">
        <f>IF(ROW(B21)-3&lt;='Osnovne informacije'!$H$7,'Osnovne informacije'!$H$30/C21,"")</f>
        <v/>
      </c>
      <c r="Y21" s="12" t="str">
        <f>IF(ROW(B21)-3&lt;='Osnovne informacije'!$H$7,'Osnovne informacije'!$H$31/C21,"")</f>
        <v/>
      </c>
      <c r="Z21" s="12" t="str">
        <f>IF(ROW(B21)-3&lt;='Osnovne informacije'!$H$7,'Osnovne informacije'!$H$32/C21,"")</f>
        <v/>
      </c>
      <c r="AA21" s="12" t="str">
        <f>IF(ROW(B21)-3&lt;='Osnovne informacije'!$H$7,'Osnovne informacije'!$H$33/C21,"")</f>
        <v/>
      </c>
      <c r="AB21" s="12" t="str">
        <f>IF(ROW(B21)-3&lt;='Osnovne informacije'!$H$7,'Osnovne informacije'!$H$34/C21,"")</f>
        <v/>
      </c>
      <c r="AC21" s="12" t="str">
        <f>IF(ROW(B21)-3&lt;='Osnovne informacije'!$H$7,'Osnovne informacije'!$H$35/C21,"")</f>
        <v/>
      </c>
      <c r="AD21" s="12" t="str">
        <f>IF(ROW(B21)-3&lt;='Osnovne informacije'!$H$7,'Osnovne informacije'!$H$36/C21,"")</f>
        <v/>
      </c>
      <c r="AE21" s="12" t="str">
        <f>IF(ROW(B21)-3&lt;='Osnovne informacije'!$H$7,'Osnovne informacije'!$H$37/C21,"")</f>
        <v/>
      </c>
      <c r="AF21" s="12" t="str">
        <f>IF(ROW(B21)-3&lt;='Osnovne informacije'!$H$7,'Osnovne informacije'!$H$38/C21,"")</f>
        <v/>
      </c>
      <c r="AG21" s="12" t="str">
        <f>IF(ROW(B21)-3&lt;='Osnovne informacije'!$H$7,'Osnovne informacije'!$H$39/C21,"")</f>
        <v/>
      </c>
      <c r="AH21" s="12" t="str">
        <f>IF(ROW(B21)-3&lt;='Osnovne informacije'!$H$7,'Osnovne informacije'!$H$40/C21,"")</f>
        <v/>
      </c>
      <c r="AI21" s="12" t="str">
        <f>IF(ROW(B21)-3&lt;='Osnovne informacije'!$H$7,'Osnovne informacije'!$H$41/C21,"")</f>
        <v/>
      </c>
      <c r="AJ21" s="12" t="str">
        <f>IF(ROW(B21)-3&lt;='Osnovne informacije'!$H$7,'Osnovne informacije'!$H$42/C21,"")</f>
        <v/>
      </c>
      <c r="AK21" s="12" t="str">
        <f>IF(ROW(B21)-3&lt;='Osnovne informacije'!$H$7,'Osnovne informacije'!$H$43/C21,"")</f>
        <v/>
      </c>
      <c r="AL21" s="12" t="str">
        <f>IF(ROW(B21)-3&lt;='Osnovne informacije'!$H$7,'Osnovne informacije'!$H$44/C21,"")</f>
        <v/>
      </c>
      <c r="AM21" s="12" t="str">
        <f>IF(ROW(B21)-3&lt;='Osnovne informacije'!$H$7,'Osnovne informacije'!$H$45/C21,"")</f>
        <v/>
      </c>
      <c r="AN21" s="12" t="str">
        <f>IF(ROW(B21)-3&lt;='Osnovne informacije'!$H$7,'Osnovne informacije'!$H$46/C21,"")</f>
        <v/>
      </c>
      <c r="AO21" s="12" t="str">
        <f>IF(ROW(B21)-3&lt;='Osnovne informacije'!$H$7,'Osnovne informacije'!$H$47/C21,"")</f>
        <v/>
      </c>
      <c r="AP21" s="12" t="str">
        <f>IF(ROW(B21)-3&lt;='Osnovne informacije'!$H$7,'Osnovne informacije'!$H$48/C21,"")</f>
        <v/>
      </c>
      <c r="AQ21" s="12" t="str">
        <f>IF(ROW(B21)-3&lt;='Osnovne informacije'!$H$7,'Osnovne informacije'!$H$49/C21,"")</f>
        <v/>
      </c>
      <c r="AR21" s="12" t="str">
        <f>IF(ROW(B21)-3&lt;='Osnovne informacije'!$H$7,LARGE(kolicnici,B21),"")</f>
        <v/>
      </c>
    </row>
    <row r="22" spans="2:44" x14ac:dyDescent="0.3">
      <c r="B22" s="11" t="str">
        <f>IF(ROW(B22)-3&lt;='Osnovne informacije'!$H$7,ROW(B22)-3,"")</f>
        <v/>
      </c>
      <c r="C22" s="11" t="str">
        <f>IF(ROW(B22)-3&lt;='Osnovne informacije'!$H$7,B22*2-1,"")</f>
        <v/>
      </c>
      <c r="D22" s="12" t="str">
        <f>IF(ROW(B22)-3&lt;='Osnovne informacije'!$H$7,'Osnovne informacije'!$H$10/C22,"")</f>
        <v/>
      </c>
      <c r="E22" s="12" t="str">
        <f>IF(ROW(B22)-3&lt;='Osnovne informacije'!$H$7,'Osnovne informacije'!$H$11/C22,"")</f>
        <v/>
      </c>
      <c r="F22" s="12" t="str">
        <f>IF(ROW(B22)-3&lt;='Osnovne informacije'!$H$7,'Osnovne informacije'!$H$12/C22,"")</f>
        <v/>
      </c>
      <c r="G22" s="12" t="str">
        <f>IF(ROW(B22)-3&lt;='Osnovne informacije'!$H$7,'Osnovne informacije'!$H$13/C22,"")</f>
        <v/>
      </c>
      <c r="H22" s="12" t="str">
        <f>IF(ROW(B22)-3&lt;='Osnovne informacije'!$H$7,'Osnovne informacije'!$H$14/C22,"")</f>
        <v/>
      </c>
      <c r="I22" s="12" t="str">
        <f>IF(ROW(B22)-3&lt;='Osnovne informacije'!$H$7,'Osnovne informacije'!$H$15/C22,"")</f>
        <v/>
      </c>
      <c r="J22" s="12" t="str">
        <f>IF(ROW(B22)-3&lt;='Osnovne informacije'!$H$7,'Osnovne informacije'!$H$16/C22,"")</f>
        <v/>
      </c>
      <c r="K22" s="12" t="str">
        <f>IF(ROW(B22)-3&lt;='Osnovne informacije'!$H$7,'Osnovne informacije'!$H$17/C22,"")</f>
        <v/>
      </c>
      <c r="L22" s="12" t="str">
        <f>IF(ROW(B22)-3&lt;='Osnovne informacije'!$H$7,'Osnovne informacije'!$H$18/C22,"")</f>
        <v/>
      </c>
      <c r="M22" s="12" t="str">
        <f>IF(ROW(B22)-3&lt;='Osnovne informacije'!$H$7,'Osnovne informacije'!$H$19/C22,"")</f>
        <v/>
      </c>
      <c r="N22" s="12" t="str">
        <f>IF(ROW(B22)-3&lt;='Osnovne informacije'!$H$7,'Osnovne informacije'!$H$20/C22,"")</f>
        <v/>
      </c>
      <c r="O22" s="12" t="str">
        <f>IF(ROW(B22)-3&lt;='Osnovne informacije'!$H$7,'Osnovne informacije'!$H$21/C22,"")</f>
        <v/>
      </c>
      <c r="P22" s="12" t="str">
        <f>IF(ROW(B22)-3&lt;='Osnovne informacije'!$H$7,'Osnovne informacije'!$H$22/C22,"")</f>
        <v/>
      </c>
      <c r="Q22" s="12" t="str">
        <f>IF(ROW(B22)-3&lt;='Osnovne informacije'!$H$7,'Osnovne informacije'!$H$23/C22,"")</f>
        <v/>
      </c>
      <c r="R22" s="12" t="str">
        <f>IF(ROW(B22)-3&lt;='Osnovne informacije'!$H$7,'Osnovne informacije'!$H$24/C22,"")</f>
        <v/>
      </c>
      <c r="S22" s="12" t="str">
        <f>IF(ROW(B22)-3&lt;='Osnovne informacije'!$H$7,'Osnovne informacije'!$H$25/C22,"")</f>
        <v/>
      </c>
      <c r="T22" s="12" t="str">
        <f>IF(ROW(B22)-3&lt;='Osnovne informacije'!$H$7,'Osnovne informacije'!$H$26/C22,"")</f>
        <v/>
      </c>
      <c r="U22" s="12" t="str">
        <f>IF(ROW(B22)-3&lt;='Osnovne informacije'!$H$7,'Osnovne informacije'!$H$27/C22,"")</f>
        <v/>
      </c>
      <c r="V22" s="12" t="str">
        <f>IF(ROW(B22)-3&lt;='Osnovne informacije'!$H$7,'Osnovne informacije'!$H$28/C22,"")</f>
        <v/>
      </c>
      <c r="W22" s="12" t="str">
        <f>IF(ROW(B22)-3&lt;='Osnovne informacije'!$H$7,'Osnovne informacije'!$H$29/C22,"")</f>
        <v/>
      </c>
      <c r="X22" s="12" t="str">
        <f>IF(ROW(B22)-3&lt;='Osnovne informacije'!$H$7,'Osnovne informacije'!$H$30/C22,"")</f>
        <v/>
      </c>
      <c r="Y22" s="12" t="str">
        <f>IF(ROW(B22)-3&lt;='Osnovne informacije'!$H$7,'Osnovne informacije'!$H$31/C22,"")</f>
        <v/>
      </c>
      <c r="Z22" s="12" t="str">
        <f>IF(ROW(B22)-3&lt;='Osnovne informacije'!$H$7,'Osnovne informacije'!$H$32/C22,"")</f>
        <v/>
      </c>
      <c r="AA22" s="12" t="str">
        <f>IF(ROW(B22)-3&lt;='Osnovne informacije'!$H$7,'Osnovne informacije'!$H$33/C22,"")</f>
        <v/>
      </c>
      <c r="AB22" s="12" t="str">
        <f>IF(ROW(B22)-3&lt;='Osnovne informacije'!$H$7,'Osnovne informacije'!$H$34/C22,"")</f>
        <v/>
      </c>
      <c r="AC22" s="12" t="str">
        <f>IF(ROW(B22)-3&lt;='Osnovne informacije'!$H$7,'Osnovne informacije'!$H$35/C22,"")</f>
        <v/>
      </c>
      <c r="AD22" s="12" t="str">
        <f>IF(ROW(B22)-3&lt;='Osnovne informacije'!$H$7,'Osnovne informacije'!$H$36/C22,"")</f>
        <v/>
      </c>
      <c r="AE22" s="12" t="str">
        <f>IF(ROW(B22)-3&lt;='Osnovne informacije'!$H$7,'Osnovne informacije'!$H$37/C22,"")</f>
        <v/>
      </c>
      <c r="AF22" s="12" t="str">
        <f>IF(ROW(B22)-3&lt;='Osnovne informacije'!$H$7,'Osnovne informacije'!$H$38/C22,"")</f>
        <v/>
      </c>
      <c r="AG22" s="12" t="str">
        <f>IF(ROW(B22)-3&lt;='Osnovne informacije'!$H$7,'Osnovne informacije'!$H$39/C22,"")</f>
        <v/>
      </c>
      <c r="AH22" s="12" t="str">
        <f>IF(ROW(B22)-3&lt;='Osnovne informacije'!$H$7,'Osnovne informacije'!$H$40/C22,"")</f>
        <v/>
      </c>
      <c r="AI22" s="12" t="str">
        <f>IF(ROW(B22)-3&lt;='Osnovne informacije'!$H$7,'Osnovne informacije'!$H$41/C22,"")</f>
        <v/>
      </c>
      <c r="AJ22" s="12" t="str">
        <f>IF(ROW(B22)-3&lt;='Osnovne informacije'!$H$7,'Osnovne informacije'!$H$42/C22,"")</f>
        <v/>
      </c>
      <c r="AK22" s="12" t="str">
        <f>IF(ROW(B22)-3&lt;='Osnovne informacije'!$H$7,'Osnovne informacije'!$H$43/C22,"")</f>
        <v/>
      </c>
      <c r="AL22" s="12" t="str">
        <f>IF(ROW(B22)-3&lt;='Osnovne informacije'!$H$7,'Osnovne informacije'!$H$44/C22,"")</f>
        <v/>
      </c>
      <c r="AM22" s="12" t="str">
        <f>IF(ROW(B22)-3&lt;='Osnovne informacije'!$H$7,'Osnovne informacije'!$H$45/C22,"")</f>
        <v/>
      </c>
      <c r="AN22" s="12" t="str">
        <f>IF(ROW(B22)-3&lt;='Osnovne informacije'!$H$7,'Osnovne informacije'!$H$46/C22,"")</f>
        <v/>
      </c>
      <c r="AO22" s="12" t="str">
        <f>IF(ROW(B22)-3&lt;='Osnovne informacije'!$H$7,'Osnovne informacije'!$H$47/C22,"")</f>
        <v/>
      </c>
      <c r="AP22" s="12" t="str">
        <f>IF(ROW(B22)-3&lt;='Osnovne informacije'!$H$7,'Osnovne informacije'!$H$48/C22,"")</f>
        <v/>
      </c>
      <c r="AQ22" s="12" t="str">
        <f>IF(ROW(B22)-3&lt;='Osnovne informacije'!$H$7,'Osnovne informacije'!$H$49/C22,"")</f>
        <v/>
      </c>
      <c r="AR22" s="12" t="str">
        <f>IF(ROW(B22)-3&lt;='Osnovne informacije'!$H$7,LARGE(kolicnici,B22),"")</f>
        <v/>
      </c>
    </row>
    <row r="23" spans="2:44" x14ac:dyDescent="0.3">
      <c r="B23" s="11" t="str">
        <f>IF(ROW(B23)-3&lt;='Osnovne informacije'!$H$7,ROW(B23)-3,"")</f>
        <v/>
      </c>
      <c r="C23" s="11" t="str">
        <f>IF(ROW(B23)-3&lt;='Osnovne informacije'!$H$7,B23*2-1,"")</f>
        <v/>
      </c>
      <c r="D23" s="12" t="str">
        <f>IF(ROW(B23)-3&lt;='Osnovne informacije'!$H$7,'Osnovne informacije'!$H$10/C23,"")</f>
        <v/>
      </c>
      <c r="E23" s="12" t="str">
        <f>IF(ROW(B23)-3&lt;='Osnovne informacije'!$H$7,'Osnovne informacije'!$H$11/C23,"")</f>
        <v/>
      </c>
      <c r="F23" s="12" t="str">
        <f>IF(ROW(B23)-3&lt;='Osnovne informacije'!$H$7,'Osnovne informacije'!$H$12/C23,"")</f>
        <v/>
      </c>
      <c r="G23" s="12" t="str">
        <f>IF(ROW(B23)-3&lt;='Osnovne informacije'!$H$7,'Osnovne informacije'!$H$13/C23,"")</f>
        <v/>
      </c>
      <c r="H23" s="12" t="str">
        <f>IF(ROW(B23)-3&lt;='Osnovne informacije'!$H$7,'Osnovne informacije'!$H$14/C23,"")</f>
        <v/>
      </c>
      <c r="I23" s="12" t="str">
        <f>IF(ROW(B23)-3&lt;='Osnovne informacije'!$H$7,'Osnovne informacije'!$H$15/C23,"")</f>
        <v/>
      </c>
      <c r="J23" s="12" t="str">
        <f>IF(ROW(B23)-3&lt;='Osnovne informacije'!$H$7,'Osnovne informacije'!$H$16/C23,"")</f>
        <v/>
      </c>
      <c r="K23" s="12" t="str">
        <f>IF(ROW(B23)-3&lt;='Osnovne informacije'!$H$7,'Osnovne informacije'!$H$17/C23,"")</f>
        <v/>
      </c>
      <c r="L23" s="12" t="str">
        <f>IF(ROW(B23)-3&lt;='Osnovne informacije'!$H$7,'Osnovne informacije'!$H$18/C23,"")</f>
        <v/>
      </c>
      <c r="M23" s="12" t="str">
        <f>IF(ROW(B23)-3&lt;='Osnovne informacije'!$H$7,'Osnovne informacije'!$H$19/C23,"")</f>
        <v/>
      </c>
      <c r="N23" s="12" t="str">
        <f>IF(ROW(B23)-3&lt;='Osnovne informacije'!$H$7,'Osnovne informacije'!$H$20/C23,"")</f>
        <v/>
      </c>
      <c r="O23" s="12" t="str">
        <f>IF(ROW(B23)-3&lt;='Osnovne informacije'!$H$7,'Osnovne informacije'!$H$21/C23,"")</f>
        <v/>
      </c>
      <c r="P23" s="12" t="str">
        <f>IF(ROW(B23)-3&lt;='Osnovne informacije'!$H$7,'Osnovne informacije'!$H$22/C23,"")</f>
        <v/>
      </c>
      <c r="Q23" s="12" t="str">
        <f>IF(ROW(B23)-3&lt;='Osnovne informacije'!$H$7,'Osnovne informacije'!$H$23/C23,"")</f>
        <v/>
      </c>
      <c r="R23" s="12" t="str">
        <f>IF(ROW(B23)-3&lt;='Osnovne informacije'!$H$7,'Osnovne informacije'!$H$24/C23,"")</f>
        <v/>
      </c>
      <c r="S23" s="12" t="str">
        <f>IF(ROW(B23)-3&lt;='Osnovne informacije'!$H$7,'Osnovne informacije'!$H$25/C23,"")</f>
        <v/>
      </c>
      <c r="T23" s="12" t="str">
        <f>IF(ROW(B23)-3&lt;='Osnovne informacije'!$H$7,'Osnovne informacije'!$H$26/C23,"")</f>
        <v/>
      </c>
      <c r="U23" s="12" t="str">
        <f>IF(ROW(B23)-3&lt;='Osnovne informacije'!$H$7,'Osnovne informacije'!$H$27/C23,"")</f>
        <v/>
      </c>
      <c r="V23" s="12" t="str">
        <f>IF(ROW(B23)-3&lt;='Osnovne informacije'!$H$7,'Osnovne informacije'!$H$28/C23,"")</f>
        <v/>
      </c>
      <c r="W23" s="12" t="str">
        <f>IF(ROW(B23)-3&lt;='Osnovne informacije'!$H$7,'Osnovne informacije'!$H$29/C23,"")</f>
        <v/>
      </c>
      <c r="X23" s="12" t="str">
        <f>IF(ROW(B23)-3&lt;='Osnovne informacije'!$H$7,'Osnovne informacije'!$H$30/C23,"")</f>
        <v/>
      </c>
      <c r="Y23" s="12" t="str">
        <f>IF(ROW(B23)-3&lt;='Osnovne informacije'!$H$7,'Osnovne informacije'!$H$31/C23,"")</f>
        <v/>
      </c>
      <c r="Z23" s="12" t="str">
        <f>IF(ROW(B23)-3&lt;='Osnovne informacije'!$H$7,'Osnovne informacije'!$H$32/C23,"")</f>
        <v/>
      </c>
      <c r="AA23" s="12" t="str">
        <f>IF(ROW(B23)-3&lt;='Osnovne informacije'!$H$7,'Osnovne informacije'!$H$33/C23,"")</f>
        <v/>
      </c>
      <c r="AB23" s="12" t="str">
        <f>IF(ROW(B23)-3&lt;='Osnovne informacije'!$H$7,'Osnovne informacije'!$H$34/C23,"")</f>
        <v/>
      </c>
      <c r="AC23" s="12" t="str">
        <f>IF(ROW(B23)-3&lt;='Osnovne informacije'!$H$7,'Osnovne informacije'!$H$35/C23,"")</f>
        <v/>
      </c>
      <c r="AD23" s="12" t="str">
        <f>IF(ROW(B23)-3&lt;='Osnovne informacije'!$H$7,'Osnovne informacije'!$H$36/C23,"")</f>
        <v/>
      </c>
      <c r="AE23" s="12" t="str">
        <f>IF(ROW(B23)-3&lt;='Osnovne informacije'!$H$7,'Osnovne informacije'!$H$37/C23,"")</f>
        <v/>
      </c>
      <c r="AF23" s="12" t="str">
        <f>IF(ROW(B23)-3&lt;='Osnovne informacije'!$H$7,'Osnovne informacije'!$H$38/C23,"")</f>
        <v/>
      </c>
      <c r="AG23" s="12" t="str">
        <f>IF(ROW(B23)-3&lt;='Osnovne informacije'!$H$7,'Osnovne informacije'!$H$39/C23,"")</f>
        <v/>
      </c>
      <c r="AH23" s="12" t="str">
        <f>IF(ROW(B23)-3&lt;='Osnovne informacije'!$H$7,'Osnovne informacije'!$H$40/C23,"")</f>
        <v/>
      </c>
      <c r="AI23" s="12" t="str">
        <f>IF(ROW(B23)-3&lt;='Osnovne informacije'!$H$7,'Osnovne informacije'!$H$41/C23,"")</f>
        <v/>
      </c>
      <c r="AJ23" s="12" t="str">
        <f>IF(ROW(B23)-3&lt;='Osnovne informacije'!$H$7,'Osnovne informacije'!$H$42/C23,"")</f>
        <v/>
      </c>
      <c r="AK23" s="12" t="str">
        <f>IF(ROW(B23)-3&lt;='Osnovne informacije'!$H$7,'Osnovne informacije'!$H$43/C23,"")</f>
        <v/>
      </c>
      <c r="AL23" s="12" t="str">
        <f>IF(ROW(B23)-3&lt;='Osnovne informacije'!$H$7,'Osnovne informacije'!$H$44/C23,"")</f>
        <v/>
      </c>
      <c r="AM23" s="12" t="str">
        <f>IF(ROW(B23)-3&lt;='Osnovne informacije'!$H$7,'Osnovne informacije'!$H$45/C23,"")</f>
        <v/>
      </c>
      <c r="AN23" s="12" t="str">
        <f>IF(ROW(B23)-3&lt;='Osnovne informacije'!$H$7,'Osnovne informacije'!$H$46/C23,"")</f>
        <v/>
      </c>
      <c r="AO23" s="12" t="str">
        <f>IF(ROW(B23)-3&lt;='Osnovne informacije'!$H$7,'Osnovne informacije'!$H$47/C23,"")</f>
        <v/>
      </c>
      <c r="AP23" s="12" t="str">
        <f>IF(ROW(B23)-3&lt;='Osnovne informacije'!$H$7,'Osnovne informacije'!$H$48/C23,"")</f>
        <v/>
      </c>
      <c r="AQ23" s="12" t="str">
        <f>IF(ROW(B23)-3&lt;='Osnovne informacije'!$H$7,'Osnovne informacije'!$H$49/C23,"")</f>
        <v/>
      </c>
      <c r="AR23" s="12" t="str">
        <f>IF(ROW(B23)-3&lt;='Osnovne informacije'!$H$7,LARGE(kolicnici,B23),"")</f>
        <v/>
      </c>
    </row>
    <row r="24" spans="2:44" x14ac:dyDescent="0.3">
      <c r="B24" s="11" t="str">
        <f>IF(ROW(B24)-3&lt;='Osnovne informacije'!$H$7,ROW(B24)-3,"")</f>
        <v/>
      </c>
      <c r="C24" s="11" t="str">
        <f>IF(ROW(B24)-3&lt;='Osnovne informacije'!$H$7,B24*2-1,"")</f>
        <v/>
      </c>
      <c r="D24" s="12" t="str">
        <f>IF(ROW(B24)-3&lt;='Osnovne informacije'!$H$7,'Osnovne informacije'!$H$10/C24,"")</f>
        <v/>
      </c>
      <c r="E24" s="12" t="str">
        <f>IF(ROW(B24)-3&lt;='Osnovne informacije'!$H$7,'Osnovne informacije'!$H$11/C24,"")</f>
        <v/>
      </c>
      <c r="F24" s="12" t="str">
        <f>IF(ROW(B24)-3&lt;='Osnovne informacije'!$H$7,'Osnovne informacije'!$H$12/C24,"")</f>
        <v/>
      </c>
      <c r="G24" s="12" t="str">
        <f>IF(ROW(B24)-3&lt;='Osnovne informacije'!$H$7,'Osnovne informacije'!$H$13/C24,"")</f>
        <v/>
      </c>
      <c r="H24" s="12" t="str">
        <f>IF(ROW(B24)-3&lt;='Osnovne informacije'!$H$7,'Osnovne informacije'!$H$14/C24,"")</f>
        <v/>
      </c>
      <c r="I24" s="12" t="str">
        <f>IF(ROW(B24)-3&lt;='Osnovne informacije'!$H$7,'Osnovne informacije'!$H$15/C24,"")</f>
        <v/>
      </c>
      <c r="J24" s="12" t="str">
        <f>IF(ROW(B24)-3&lt;='Osnovne informacije'!$H$7,'Osnovne informacije'!$H$16/C24,"")</f>
        <v/>
      </c>
      <c r="K24" s="12" t="str">
        <f>IF(ROW(B24)-3&lt;='Osnovne informacije'!$H$7,'Osnovne informacije'!$H$17/C24,"")</f>
        <v/>
      </c>
      <c r="L24" s="12" t="str">
        <f>IF(ROW(B24)-3&lt;='Osnovne informacije'!$H$7,'Osnovne informacije'!$H$18/C24,"")</f>
        <v/>
      </c>
      <c r="M24" s="12" t="str">
        <f>IF(ROW(B24)-3&lt;='Osnovne informacije'!$H$7,'Osnovne informacije'!$H$19/C24,"")</f>
        <v/>
      </c>
      <c r="N24" s="12" t="str">
        <f>IF(ROW(B24)-3&lt;='Osnovne informacije'!$H$7,'Osnovne informacije'!$H$20/C24,"")</f>
        <v/>
      </c>
      <c r="O24" s="12" t="str">
        <f>IF(ROW(B24)-3&lt;='Osnovne informacije'!$H$7,'Osnovne informacije'!$H$21/C24,"")</f>
        <v/>
      </c>
      <c r="P24" s="12" t="str">
        <f>IF(ROW(B24)-3&lt;='Osnovne informacije'!$H$7,'Osnovne informacije'!$H$22/C24,"")</f>
        <v/>
      </c>
      <c r="Q24" s="12" t="str">
        <f>IF(ROW(B24)-3&lt;='Osnovne informacije'!$H$7,'Osnovne informacije'!$H$23/C24,"")</f>
        <v/>
      </c>
      <c r="R24" s="12" t="str">
        <f>IF(ROW(B24)-3&lt;='Osnovne informacije'!$H$7,'Osnovne informacije'!$H$24/C24,"")</f>
        <v/>
      </c>
      <c r="S24" s="12" t="str">
        <f>IF(ROW(B24)-3&lt;='Osnovne informacije'!$H$7,'Osnovne informacije'!$H$25/C24,"")</f>
        <v/>
      </c>
      <c r="T24" s="12" t="str">
        <f>IF(ROW(B24)-3&lt;='Osnovne informacije'!$H$7,'Osnovne informacije'!$H$26/C24,"")</f>
        <v/>
      </c>
      <c r="U24" s="12" t="str">
        <f>IF(ROW(B24)-3&lt;='Osnovne informacije'!$H$7,'Osnovne informacije'!$H$27/C24,"")</f>
        <v/>
      </c>
      <c r="V24" s="12" t="str">
        <f>IF(ROW(B24)-3&lt;='Osnovne informacije'!$H$7,'Osnovne informacije'!$H$28/C24,"")</f>
        <v/>
      </c>
      <c r="W24" s="12" t="str">
        <f>IF(ROW(B24)-3&lt;='Osnovne informacije'!$H$7,'Osnovne informacije'!$H$29/C24,"")</f>
        <v/>
      </c>
      <c r="X24" s="12" t="str">
        <f>IF(ROW(B24)-3&lt;='Osnovne informacije'!$H$7,'Osnovne informacije'!$H$30/C24,"")</f>
        <v/>
      </c>
      <c r="Y24" s="12" t="str">
        <f>IF(ROW(B24)-3&lt;='Osnovne informacije'!$H$7,'Osnovne informacije'!$H$31/C24,"")</f>
        <v/>
      </c>
      <c r="Z24" s="12" t="str">
        <f>IF(ROW(B24)-3&lt;='Osnovne informacije'!$H$7,'Osnovne informacije'!$H$32/C24,"")</f>
        <v/>
      </c>
      <c r="AA24" s="12" t="str">
        <f>IF(ROW(B24)-3&lt;='Osnovne informacije'!$H$7,'Osnovne informacije'!$H$33/C24,"")</f>
        <v/>
      </c>
      <c r="AB24" s="12" t="str">
        <f>IF(ROW(B24)-3&lt;='Osnovne informacije'!$H$7,'Osnovne informacije'!$H$34/C24,"")</f>
        <v/>
      </c>
      <c r="AC24" s="12" t="str">
        <f>IF(ROW(B24)-3&lt;='Osnovne informacije'!$H$7,'Osnovne informacije'!$H$35/C24,"")</f>
        <v/>
      </c>
      <c r="AD24" s="12" t="str">
        <f>IF(ROW(B24)-3&lt;='Osnovne informacije'!$H$7,'Osnovne informacije'!$H$36/C24,"")</f>
        <v/>
      </c>
      <c r="AE24" s="12" t="str">
        <f>IF(ROW(B24)-3&lt;='Osnovne informacije'!$H$7,'Osnovne informacije'!$H$37/C24,"")</f>
        <v/>
      </c>
      <c r="AF24" s="12" t="str">
        <f>IF(ROW(B24)-3&lt;='Osnovne informacije'!$H$7,'Osnovne informacije'!$H$38/C24,"")</f>
        <v/>
      </c>
      <c r="AG24" s="12" t="str">
        <f>IF(ROW(B24)-3&lt;='Osnovne informacije'!$H$7,'Osnovne informacije'!$H$39/C24,"")</f>
        <v/>
      </c>
      <c r="AH24" s="12" t="str">
        <f>IF(ROW(B24)-3&lt;='Osnovne informacije'!$H$7,'Osnovne informacije'!$H$40/C24,"")</f>
        <v/>
      </c>
      <c r="AI24" s="12" t="str">
        <f>IF(ROW(B24)-3&lt;='Osnovne informacije'!$H$7,'Osnovne informacije'!$H$41/C24,"")</f>
        <v/>
      </c>
      <c r="AJ24" s="12" t="str">
        <f>IF(ROW(B24)-3&lt;='Osnovne informacije'!$H$7,'Osnovne informacije'!$H$42/C24,"")</f>
        <v/>
      </c>
      <c r="AK24" s="12" t="str">
        <f>IF(ROW(B24)-3&lt;='Osnovne informacije'!$H$7,'Osnovne informacije'!$H$43/C24,"")</f>
        <v/>
      </c>
      <c r="AL24" s="12" t="str">
        <f>IF(ROW(B24)-3&lt;='Osnovne informacije'!$H$7,'Osnovne informacije'!$H$44/C24,"")</f>
        <v/>
      </c>
      <c r="AM24" s="12" t="str">
        <f>IF(ROW(B24)-3&lt;='Osnovne informacije'!$H$7,'Osnovne informacije'!$H$45/C24,"")</f>
        <v/>
      </c>
      <c r="AN24" s="12" t="str">
        <f>IF(ROW(B24)-3&lt;='Osnovne informacije'!$H$7,'Osnovne informacije'!$H$46/C24,"")</f>
        <v/>
      </c>
      <c r="AO24" s="12" t="str">
        <f>IF(ROW(B24)-3&lt;='Osnovne informacije'!$H$7,'Osnovne informacije'!$H$47/C24,"")</f>
        <v/>
      </c>
      <c r="AP24" s="12" t="str">
        <f>IF(ROW(B24)-3&lt;='Osnovne informacije'!$H$7,'Osnovne informacije'!$H$48/C24,"")</f>
        <v/>
      </c>
      <c r="AQ24" s="12" t="str">
        <f>IF(ROW(B24)-3&lt;='Osnovne informacije'!$H$7,'Osnovne informacije'!$H$49/C24,"")</f>
        <v/>
      </c>
      <c r="AR24" s="12" t="str">
        <f>IF(ROW(B24)-3&lt;='Osnovne informacije'!$H$7,LARGE(kolicnici,B24),"")</f>
        <v/>
      </c>
    </row>
    <row r="25" spans="2:44" x14ac:dyDescent="0.3">
      <c r="B25" s="11" t="str">
        <f>IF(ROW(B25)-3&lt;='Osnovne informacije'!$H$7,ROW(B25)-3,"")</f>
        <v/>
      </c>
      <c r="C25" s="11" t="str">
        <f>IF(ROW(B25)-3&lt;='Osnovne informacije'!$H$7,B25*2-1,"")</f>
        <v/>
      </c>
      <c r="D25" s="12" t="str">
        <f>IF(ROW(B25)-3&lt;='Osnovne informacije'!$H$7,'Osnovne informacije'!$H$10/C25,"")</f>
        <v/>
      </c>
      <c r="E25" s="12" t="str">
        <f>IF(ROW(B25)-3&lt;='Osnovne informacije'!$H$7,'Osnovne informacije'!$H$11/C25,"")</f>
        <v/>
      </c>
      <c r="F25" s="12" t="str">
        <f>IF(ROW(B25)-3&lt;='Osnovne informacije'!$H$7,'Osnovne informacije'!$H$12/C25,"")</f>
        <v/>
      </c>
      <c r="G25" s="12" t="str">
        <f>IF(ROW(B25)-3&lt;='Osnovne informacije'!$H$7,'Osnovne informacije'!$H$13/C25,"")</f>
        <v/>
      </c>
      <c r="H25" s="12" t="str">
        <f>IF(ROW(B25)-3&lt;='Osnovne informacije'!$H$7,'Osnovne informacije'!$H$14/C25,"")</f>
        <v/>
      </c>
      <c r="I25" s="12" t="str">
        <f>IF(ROW(B25)-3&lt;='Osnovne informacije'!$H$7,'Osnovne informacije'!$H$15/C25,"")</f>
        <v/>
      </c>
      <c r="J25" s="12" t="str">
        <f>IF(ROW(B25)-3&lt;='Osnovne informacije'!$H$7,'Osnovne informacije'!$H$16/C25,"")</f>
        <v/>
      </c>
      <c r="K25" s="12" t="str">
        <f>IF(ROW(B25)-3&lt;='Osnovne informacije'!$H$7,'Osnovne informacije'!$H$17/C25,"")</f>
        <v/>
      </c>
      <c r="L25" s="12" t="str">
        <f>IF(ROW(B25)-3&lt;='Osnovne informacije'!$H$7,'Osnovne informacije'!$H$18/C25,"")</f>
        <v/>
      </c>
      <c r="M25" s="12" t="str">
        <f>IF(ROW(B25)-3&lt;='Osnovne informacije'!$H$7,'Osnovne informacije'!$H$19/C25,"")</f>
        <v/>
      </c>
      <c r="N25" s="12" t="str">
        <f>IF(ROW(B25)-3&lt;='Osnovne informacije'!$H$7,'Osnovne informacije'!$H$20/C25,"")</f>
        <v/>
      </c>
      <c r="O25" s="12" t="str">
        <f>IF(ROW(B25)-3&lt;='Osnovne informacije'!$H$7,'Osnovne informacije'!$H$21/C25,"")</f>
        <v/>
      </c>
      <c r="P25" s="12" t="str">
        <f>IF(ROW(B25)-3&lt;='Osnovne informacije'!$H$7,'Osnovne informacije'!$H$22/C25,"")</f>
        <v/>
      </c>
      <c r="Q25" s="12" t="str">
        <f>IF(ROW(B25)-3&lt;='Osnovne informacije'!$H$7,'Osnovne informacije'!$H$23/C25,"")</f>
        <v/>
      </c>
      <c r="R25" s="12" t="str">
        <f>IF(ROW(B25)-3&lt;='Osnovne informacije'!$H$7,'Osnovne informacije'!$H$24/C25,"")</f>
        <v/>
      </c>
      <c r="S25" s="12" t="str">
        <f>IF(ROW(B25)-3&lt;='Osnovne informacije'!$H$7,'Osnovne informacije'!$H$25/C25,"")</f>
        <v/>
      </c>
      <c r="T25" s="12" t="str">
        <f>IF(ROW(B25)-3&lt;='Osnovne informacije'!$H$7,'Osnovne informacije'!$H$26/C25,"")</f>
        <v/>
      </c>
      <c r="U25" s="12" t="str">
        <f>IF(ROW(B25)-3&lt;='Osnovne informacije'!$H$7,'Osnovne informacije'!$H$27/C25,"")</f>
        <v/>
      </c>
      <c r="V25" s="12" t="str">
        <f>IF(ROW(B25)-3&lt;='Osnovne informacije'!$H$7,'Osnovne informacije'!$H$28/C25,"")</f>
        <v/>
      </c>
      <c r="W25" s="12" t="str">
        <f>IF(ROW(B25)-3&lt;='Osnovne informacije'!$H$7,'Osnovne informacije'!$H$29/C25,"")</f>
        <v/>
      </c>
      <c r="X25" s="12" t="str">
        <f>IF(ROW(B25)-3&lt;='Osnovne informacije'!$H$7,'Osnovne informacije'!$H$30/C25,"")</f>
        <v/>
      </c>
      <c r="Y25" s="12" t="str">
        <f>IF(ROW(B25)-3&lt;='Osnovne informacije'!$H$7,'Osnovne informacije'!$H$31/C25,"")</f>
        <v/>
      </c>
      <c r="Z25" s="12" t="str">
        <f>IF(ROW(B25)-3&lt;='Osnovne informacije'!$H$7,'Osnovne informacije'!$H$32/C25,"")</f>
        <v/>
      </c>
      <c r="AA25" s="12" t="str">
        <f>IF(ROW(B25)-3&lt;='Osnovne informacije'!$H$7,'Osnovne informacije'!$H$33/C25,"")</f>
        <v/>
      </c>
      <c r="AB25" s="12" t="str">
        <f>IF(ROW(B25)-3&lt;='Osnovne informacije'!$H$7,'Osnovne informacije'!$H$34/C25,"")</f>
        <v/>
      </c>
      <c r="AC25" s="12" t="str">
        <f>IF(ROW(B25)-3&lt;='Osnovne informacije'!$H$7,'Osnovne informacije'!$H$35/C25,"")</f>
        <v/>
      </c>
      <c r="AD25" s="12" t="str">
        <f>IF(ROW(B25)-3&lt;='Osnovne informacije'!$H$7,'Osnovne informacije'!$H$36/C25,"")</f>
        <v/>
      </c>
      <c r="AE25" s="12" t="str">
        <f>IF(ROW(B25)-3&lt;='Osnovne informacije'!$H$7,'Osnovne informacije'!$H$37/C25,"")</f>
        <v/>
      </c>
      <c r="AF25" s="12" t="str">
        <f>IF(ROW(B25)-3&lt;='Osnovne informacije'!$H$7,'Osnovne informacije'!$H$38/C25,"")</f>
        <v/>
      </c>
      <c r="AG25" s="12" t="str">
        <f>IF(ROW(B25)-3&lt;='Osnovne informacije'!$H$7,'Osnovne informacije'!$H$39/C25,"")</f>
        <v/>
      </c>
      <c r="AH25" s="12" t="str">
        <f>IF(ROW(B25)-3&lt;='Osnovne informacije'!$H$7,'Osnovne informacije'!$H$40/C25,"")</f>
        <v/>
      </c>
      <c r="AI25" s="12" t="str">
        <f>IF(ROW(B25)-3&lt;='Osnovne informacije'!$H$7,'Osnovne informacije'!$H$41/C25,"")</f>
        <v/>
      </c>
      <c r="AJ25" s="12" t="str">
        <f>IF(ROW(B25)-3&lt;='Osnovne informacije'!$H$7,'Osnovne informacije'!$H$42/C25,"")</f>
        <v/>
      </c>
      <c r="AK25" s="12" t="str">
        <f>IF(ROW(B25)-3&lt;='Osnovne informacije'!$H$7,'Osnovne informacije'!$H$43/C25,"")</f>
        <v/>
      </c>
      <c r="AL25" s="12" t="str">
        <f>IF(ROW(B25)-3&lt;='Osnovne informacije'!$H$7,'Osnovne informacije'!$H$44/C25,"")</f>
        <v/>
      </c>
      <c r="AM25" s="12" t="str">
        <f>IF(ROW(B25)-3&lt;='Osnovne informacije'!$H$7,'Osnovne informacije'!$H$45/C25,"")</f>
        <v/>
      </c>
      <c r="AN25" s="12" t="str">
        <f>IF(ROW(B25)-3&lt;='Osnovne informacije'!$H$7,'Osnovne informacije'!$H$46/C25,"")</f>
        <v/>
      </c>
      <c r="AO25" s="12" t="str">
        <f>IF(ROW(B25)-3&lt;='Osnovne informacije'!$H$7,'Osnovne informacije'!$H$47/C25,"")</f>
        <v/>
      </c>
      <c r="AP25" s="12" t="str">
        <f>IF(ROW(B25)-3&lt;='Osnovne informacije'!$H$7,'Osnovne informacije'!$H$48/C25,"")</f>
        <v/>
      </c>
      <c r="AQ25" s="12" t="str">
        <f>IF(ROW(B25)-3&lt;='Osnovne informacije'!$H$7,'Osnovne informacije'!$H$49/C25,"")</f>
        <v/>
      </c>
      <c r="AR25" s="12" t="str">
        <f>IF(ROW(B25)-3&lt;='Osnovne informacije'!$H$7,LARGE(kolicnici,B25),"")</f>
        <v/>
      </c>
    </row>
    <row r="26" spans="2:44" x14ac:dyDescent="0.3">
      <c r="B26" s="11" t="str">
        <f>IF(ROW(B26)-3&lt;='Osnovne informacije'!$H$7,ROW(B26)-3,"")</f>
        <v/>
      </c>
      <c r="C26" s="11" t="str">
        <f>IF(ROW(B26)-3&lt;='Osnovne informacije'!$H$7,B26*2-1,"")</f>
        <v/>
      </c>
      <c r="D26" s="12" t="str">
        <f>IF(ROW(B26)-3&lt;='Osnovne informacije'!$H$7,'Osnovne informacije'!$H$10/C26,"")</f>
        <v/>
      </c>
      <c r="E26" s="12" t="str">
        <f>IF(ROW(B26)-3&lt;='Osnovne informacije'!$H$7,'Osnovne informacije'!$H$11/C26,"")</f>
        <v/>
      </c>
      <c r="F26" s="12" t="str">
        <f>IF(ROW(B26)-3&lt;='Osnovne informacije'!$H$7,'Osnovne informacije'!$H$12/C26,"")</f>
        <v/>
      </c>
      <c r="G26" s="12" t="str">
        <f>IF(ROW(B26)-3&lt;='Osnovne informacije'!$H$7,'Osnovne informacije'!$H$13/C26,"")</f>
        <v/>
      </c>
      <c r="H26" s="12" t="str">
        <f>IF(ROW(B26)-3&lt;='Osnovne informacije'!$H$7,'Osnovne informacije'!$H$14/C26,"")</f>
        <v/>
      </c>
      <c r="I26" s="12" t="str">
        <f>IF(ROW(B26)-3&lt;='Osnovne informacije'!$H$7,'Osnovne informacije'!$H$15/C26,"")</f>
        <v/>
      </c>
      <c r="J26" s="12" t="str">
        <f>IF(ROW(B26)-3&lt;='Osnovne informacije'!$H$7,'Osnovne informacije'!$H$16/C26,"")</f>
        <v/>
      </c>
      <c r="K26" s="12" t="str">
        <f>IF(ROW(B26)-3&lt;='Osnovne informacije'!$H$7,'Osnovne informacije'!$H$17/C26,"")</f>
        <v/>
      </c>
      <c r="L26" s="12" t="str">
        <f>IF(ROW(B26)-3&lt;='Osnovne informacije'!$H$7,'Osnovne informacije'!$H$18/C26,"")</f>
        <v/>
      </c>
      <c r="M26" s="12" t="str">
        <f>IF(ROW(B26)-3&lt;='Osnovne informacije'!$H$7,'Osnovne informacije'!$H$19/C26,"")</f>
        <v/>
      </c>
      <c r="N26" s="12" t="str">
        <f>IF(ROW(B26)-3&lt;='Osnovne informacije'!$H$7,'Osnovne informacije'!$H$20/C26,"")</f>
        <v/>
      </c>
      <c r="O26" s="12" t="str">
        <f>IF(ROW(B26)-3&lt;='Osnovne informacije'!$H$7,'Osnovne informacije'!$H$21/C26,"")</f>
        <v/>
      </c>
      <c r="P26" s="12" t="str">
        <f>IF(ROW(B26)-3&lt;='Osnovne informacije'!$H$7,'Osnovne informacije'!$H$22/C26,"")</f>
        <v/>
      </c>
      <c r="Q26" s="12" t="str">
        <f>IF(ROW(B26)-3&lt;='Osnovne informacije'!$H$7,'Osnovne informacije'!$H$23/C26,"")</f>
        <v/>
      </c>
      <c r="R26" s="12" t="str">
        <f>IF(ROW(B26)-3&lt;='Osnovne informacije'!$H$7,'Osnovne informacije'!$H$24/C26,"")</f>
        <v/>
      </c>
      <c r="S26" s="12" t="str">
        <f>IF(ROW(B26)-3&lt;='Osnovne informacije'!$H$7,'Osnovne informacije'!$H$25/C26,"")</f>
        <v/>
      </c>
      <c r="T26" s="12" t="str">
        <f>IF(ROW(B26)-3&lt;='Osnovne informacije'!$H$7,'Osnovne informacije'!$H$26/C26,"")</f>
        <v/>
      </c>
      <c r="U26" s="12" t="str">
        <f>IF(ROW(B26)-3&lt;='Osnovne informacije'!$H$7,'Osnovne informacije'!$H$27/C26,"")</f>
        <v/>
      </c>
      <c r="V26" s="12" t="str">
        <f>IF(ROW(B26)-3&lt;='Osnovne informacije'!$H$7,'Osnovne informacije'!$H$28/C26,"")</f>
        <v/>
      </c>
      <c r="W26" s="12" t="str">
        <f>IF(ROW(B26)-3&lt;='Osnovne informacije'!$H$7,'Osnovne informacije'!$H$29/C26,"")</f>
        <v/>
      </c>
      <c r="X26" s="12" t="str">
        <f>IF(ROW(B26)-3&lt;='Osnovne informacije'!$H$7,'Osnovne informacije'!$H$30/C26,"")</f>
        <v/>
      </c>
      <c r="Y26" s="12" t="str">
        <f>IF(ROW(B26)-3&lt;='Osnovne informacije'!$H$7,'Osnovne informacije'!$H$31/C26,"")</f>
        <v/>
      </c>
      <c r="Z26" s="12" t="str">
        <f>IF(ROW(B26)-3&lt;='Osnovne informacije'!$H$7,'Osnovne informacije'!$H$32/C26,"")</f>
        <v/>
      </c>
      <c r="AA26" s="12" t="str">
        <f>IF(ROW(B26)-3&lt;='Osnovne informacije'!$H$7,'Osnovne informacije'!$H$33/C26,"")</f>
        <v/>
      </c>
      <c r="AB26" s="12" t="str">
        <f>IF(ROW(B26)-3&lt;='Osnovne informacije'!$H$7,'Osnovne informacije'!$H$34/C26,"")</f>
        <v/>
      </c>
      <c r="AC26" s="12" t="str">
        <f>IF(ROW(B26)-3&lt;='Osnovne informacije'!$H$7,'Osnovne informacije'!$H$35/C26,"")</f>
        <v/>
      </c>
      <c r="AD26" s="12" t="str">
        <f>IF(ROW(B26)-3&lt;='Osnovne informacije'!$H$7,'Osnovne informacije'!$H$36/C26,"")</f>
        <v/>
      </c>
      <c r="AE26" s="12" t="str">
        <f>IF(ROW(B26)-3&lt;='Osnovne informacije'!$H$7,'Osnovne informacije'!$H$37/C26,"")</f>
        <v/>
      </c>
      <c r="AF26" s="12" t="str">
        <f>IF(ROW(B26)-3&lt;='Osnovne informacije'!$H$7,'Osnovne informacije'!$H$38/C26,"")</f>
        <v/>
      </c>
      <c r="AG26" s="12" t="str">
        <f>IF(ROW(B26)-3&lt;='Osnovne informacije'!$H$7,'Osnovne informacije'!$H$39/C26,"")</f>
        <v/>
      </c>
      <c r="AH26" s="12" t="str">
        <f>IF(ROW(B26)-3&lt;='Osnovne informacije'!$H$7,'Osnovne informacije'!$H$40/C26,"")</f>
        <v/>
      </c>
      <c r="AI26" s="12" t="str">
        <f>IF(ROW(B26)-3&lt;='Osnovne informacije'!$H$7,'Osnovne informacije'!$H$41/C26,"")</f>
        <v/>
      </c>
      <c r="AJ26" s="12" t="str">
        <f>IF(ROW(B26)-3&lt;='Osnovne informacije'!$H$7,'Osnovne informacije'!$H$42/C26,"")</f>
        <v/>
      </c>
      <c r="AK26" s="12" t="str">
        <f>IF(ROW(B26)-3&lt;='Osnovne informacije'!$H$7,'Osnovne informacije'!$H$43/C26,"")</f>
        <v/>
      </c>
      <c r="AL26" s="12" t="str">
        <f>IF(ROW(B26)-3&lt;='Osnovne informacije'!$H$7,'Osnovne informacije'!$H$44/C26,"")</f>
        <v/>
      </c>
      <c r="AM26" s="12" t="str">
        <f>IF(ROW(B26)-3&lt;='Osnovne informacije'!$H$7,'Osnovne informacije'!$H$45/C26,"")</f>
        <v/>
      </c>
      <c r="AN26" s="12" t="str">
        <f>IF(ROW(B26)-3&lt;='Osnovne informacije'!$H$7,'Osnovne informacije'!$H$46/C26,"")</f>
        <v/>
      </c>
      <c r="AO26" s="12" t="str">
        <f>IF(ROW(B26)-3&lt;='Osnovne informacije'!$H$7,'Osnovne informacije'!$H$47/C26,"")</f>
        <v/>
      </c>
      <c r="AP26" s="12" t="str">
        <f>IF(ROW(B26)-3&lt;='Osnovne informacije'!$H$7,'Osnovne informacije'!$H$48/C26,"")</f>
        <v/>
      </c>
      <c r="AQ26" s="12" t="str">
        <f>IF(ROW(B26)-3&lt;='Osnovne informacije'!$H$7,'Osnovne informacije'!$H$49/C26,"")</f>
        <v/>
      </c>
      <c r="AR26" s="12" t="str">
        <f>IF(ROW(B26)-3&lt;='Osnovne informacije'!$H$7,LARGE(kolicnici,B26),"")</f>
        <v/>
      </c>
    </row>
    <row r="27" spans="2:44" x14ac:dyDescent="0.3">
      <c r="B27" s="11" t="str">
        <f>IF(ROW(B27)-3&lt;='Osnovne informacije'!$H$7,ROW(B27)-3,"")</f>
        <v/>
      </c>
      <c r="C27" s="11" t="str">
        <f>IF(ROW(B27)-3&lt;='Osnovne informacije'!$H$7,B27*2-1,"")</f>
        <v/>
      </c>
      <c r="D27" s="12" t="str">
        <f>IF(ROW(B27)-3&lt;='Osnovne informacije'!$H$7,'Osnovne informacije'!$H$10/C27,"")</f>
        <v/>
      </c>
      <c r="E27" s="12" t="str">
        <f>IF(ROW(B27)-3&lt;='Osnovne informacije'!$H$7,'Osnovne informacije'!$H$11/C27,"")</f>
        <v/>
      </c>
      <c r="F27" s="12" t="str">
        <f>IF(ROW(B27)-3&lt;='Osnovne informacije'!$H$7,'Osnovne informacije'!$H$12/C27,"")</f>
        <v/>
      </c>
      <c r="G27" s="12" t="str">
        <f>IF(ROW(B27)-3&lt;='Osnovne informacije'!$H$7,'Osnovne informacije'!$H$13/C27,"")</f>
        <v/>
      </c>
      <c r="H27" s="12" t="str">
        <f>IF(ROW(B27)-3&lt;='Osnovne informacije'!$H$7,'Osnovne informacije'!$H$14/C27,"")</f>
        <v/>
      </c>
      <c r="I27" s="12" t="str">
        <f>IF(ROW(B27)-3&lt;='Osnovne informacije'!$H$7,'Osnovne informacije'!$H$15/C27,"")</f>
        <v/>
      </c>
      <c r="J27" s="12" t="str">
        <f>IF(ROW(B27)-3&lt;='Osnovne informacije'!$H$7,'Osnovne informacije'!$H$16/C27,"")</f>
        <v/>
      </c>
      <c r="K27" s="12" t="str">
        <f>IF(ROW(B27)-3&lt;='Osnovne informacije'!$H$7,'Osnovne informacije'!$H$17/C27,"")</f>
        <v/>
      </c>
      <c r="L27" s="12" t="str">
        <f>IF(ROW(B27)-3&lt;='Osnovne informacije'!$H$7,'Osnovne informacije'!$H$18/C27,"")</f>
        <v/>
      </c>
      <c r="M27" s="12" t="str">
        <f>IF(ROW(B27)-3&lt;='Osnovne informacije'!$H$7,'Osnovne informacije'!$H$19/C27,"")</f>
        <v/>
      </c>
      <c r="N27" s="12" t="str">
        <f>IF(ROW(B27)-3&lt;='Osnovne informacije'!$H$7,'Osnovne informacije'!$H$20/C27,"")</f>
        <v/>
      </c>
      <c r="O27" s="12" t="str">
        <f>IF(ROW(B27)-3&lt;='Osnovne informacije'!$H$7,'Osnovne informacije'!$H$21/C27,"")</f>
        <v/>
      </c>
      <c r="P27" s="12" t="str">
        <f>IF(ROW(B27)-3&lt;='Osnovne informacije'!$H$7,'Osnovne informacije'!$H$22/C27,"")</f>
        <v/>
      </c>
      <c r="Q27" s="12" t="str">
        <f>IF(ROW(B27)-3&lt;='Osnovne informacije'!$H$7,'Osnovne informacije'!$H$23/C27,"")</f>
        <v/>
      </c>
      <c r="R27" s="12" t="str">
        <f>IF(ROW(B27)-3&lt;='Osnovne informacije'!$H$7,'Osnovne informacije'!$H$24/C27,"")</f>
        <v/>
      </c>
      <c r="S27" s="12" t="str">
        <f>IF(ROW(B27)-3&lt;='Osnovne informacije'!$H$7,'Osnovne informacije'!$H$25/C27,"")</f>
        <v/>
      </c>
      <c r="T27" s="12" t="str">
        <f>IF(ROW(B27)-3&lt;='Osnovne informacije'!$H$7,'Osnovne informacije'!$H$26/C27,"")</f>
        <v/>
      </c>
      <c r="U27" s="12" t="str">
        <f>IF(ROW(B27)-3&lt;='Osnovne informacije'!$H$7,'Osnovne informacije'!$H$27/C27,"")</f>
        <v/>
      </c>
      <c r="V27" s="12" t="str">
        <f>IF(ROW(B27)-3&lt;='Osnovne informacije'!$H$7,'Osnovne informacije'!$H$28/C27,"")</f>
        <v/>
      </c>
      <c r="W27" s="12" t="str">
        <f>IF(ROW(B27)-3&lt;='Osnovne informacije'!$H$7,'Osnovne informacije'!$H$29/C27,"")</f>
        <v/>
      </c>
      <c r="X27" s="12" t="str">
        <f>IF(ROW(B27)-3&lt;='Osnovne informacije'!$H$7,'Osnovne informacije'!$H$30/C27,"")</f>
        <v/>
      </c>
      <c r="Y27" s="12" t="str">
        <f>IF(ROW(B27)-3&lt;='Osnovne informacije'!$H$7,'Osnovne informacije'!$H$31/C27,"")</f>
        <v/>
      </c>
      <c r="Z27" s="12" t="str">
        <f>IF(ROW(B27)-3&lt;='Osnovne informacije'!$H$7,'Osnovne informacije'!$H$32/C27,"")</f>
        <v/>
      </c>
      <c r="AA27" s="12" t="str">
        <f>IF(ROW(B27)-3&lt;='Osnovne informacije'!$H$7,'Osnovne informacije'!$H$33/C27,"")</f>
        <v/>
      </c>
      <c r="AB27" s="12" t="str">
        <f>IF(ROW(B27)-3&lt;='Osnovne informacije'!$H$7,'Osnovne informacije'!$H$34/C27,"")</f>
        <v/>
      </c>
      <c r="AC27" s="12" t="str">
        <f>IF(ROW(B27)-3&lt;='Osnovne informacije'!$H$7,'Osnovne informacije'!$H$35/C27,"")</f>
        <v/>
      </c>
      <c r="AD27" s="12" t="str">
        <f>IF(ROW(B27)-3&lt;='Osnovne informacije'!$H$7,'Osnovne informacije'!$H$36/C27,"")</f>
        <v/>
      </c>
      <c r="AE27" s="12" t="str">
        <f>IF(ROW(B27)-3&lt;='Osnovne informacije'!$H$7,'Osnovne informacije'!$H$37/C27,"")</f>
        <v/>
      </c>
      <c r="AF27" s="12" t="str">
        <f>IF(ROW(B27)-3&lt;='Osnovne informacije'!$H$7,'Osnovne informacije'!$H$38/C27,"")</f>
        <v/>
      </c>
      <c r="AG27" s="12" t="str">
        <f>IF(ROW(B27)-3&lt;='Osnovne informacije'!$H$7,'Osnovne informacije'!$H$39/C27,"")</f>
        <v/>
      </c>
      <c r="AH27" s="12" t="str">
        <f>IF(ROW(B27)-3&lt;='Osnovne informacije'!$H$7,'Osnovne informacije'!$H$40/C27,"")</f>
        <v/>
      </c>
      <c r="AI27" s="12" t="str">
        <f>IF(ROW(B27)-3&lt;='Osnovne informacije'!$H$7,'Osnovne informacije'!$H$41/C27,"")</f>
        <v/>
      </c>
      <c r="AJ27" s="12" t="str">
        <f>IF(ROW(B27)-3&lt;='Osnovne informacije'!$H$7,'Osnovne informacije'!$H$42/C27,"")</f>
        <v/>
      </c>
      <c r="AK27" s="12" t="str">
        <f>IF(ROW(B27)-3&lt;='Osnovne informacije'!$H$7,'Osnovne informacije'!$H$43/C27,"")</f>
        <v/>
      </c>
      <c r="AL27" s="12" t="str">
        <f>IF(ROW(B27)-3&lt;='Osnovne informacije'!$H$7,'Osnovne informacije'!$H$44/C27,"")</f>
        <v/>
      </c>
      <c r="AM27" s="12" t="str">
        <f>IF(ROW(B27)-3&lt;='Osnovne informacije'!$H$7,'Osnovne informacije'!$H$45/C27,"")</f>
        <v/>
      </c>
      <c r="AN27" s="12" t="str">
        <f>IF(ROW(B27)-3&lt;='Osnovne informacije'!$H$7,'Osnovne informacije'!$H$46/C27,"")</f>
        <v/>
      </c>
      <c r="AO27" s="12" t="str">
        <f>IF(ROW(B27)-3&lt;='Osnovne informacije'!$H$7,'Osnovne informacije'!$H$47/C27,"")</f>
        <v/>
      </c>
      <c r="AP27" s="12" t="str">
        <f>IF(ROW(B27)-3&lt;='Osnovne informacije'!$H$7,'Osnovne informacije'!$H$48/C27,"")</f>
        <v/>
      </c>
      <c r="AQ27" s="12" t="str">
        <f>IF(ROW(B27)-3&lt;='Osnovne informacije'!$H$7,'Osnovne informacije'!$H$49/C27,"")</f>
        <v/>
      </c>
      <c r="AR27" s="12" t="str">
        <f>IF(ROW(B27)-3&lt;='Osnovne informacije'!$H$7,LARGE(kolicnici,B27),"")</f>
        <v/>
      </c>
    </row>
    <row r="28" spans="2:44" x14ac:dyDescent="0.3">
      <c r="B28" s="11" t="str">
        <f>IF(ROW(B28)-3&lt;='Osnovne informacije'!$H$7,ROW(B28)-3,"")</f>
        <v/>
      </c>
      <c r="C28" s="11" t="str">
        <f>IF(ROW(B28)-3&lt;='Osnovne informacije'!$H$7,B28*2-1,"")</f>
        <v/>
      </c>
      <c r="D28" s="12" t="str">
        <f>IF(ROW(B28)-3&lt;='Osnovne informacije'!$H$7,'Osnovne informacije'!$H$10/C28,"")</f>
        <v/>
      </c>
      <c r="E28" s="12" t="str">
        <f>IF(ROW(B28)-3&lt;='Osnovne informacije'!$H$7,'Osnovne informacije'!$H$11/C28,"")</f>
        <v/>
      </c>
      <c r="F28" s="12" t="str">
        <f>IF(ROW(B28)-3&lt;='Osnovne informacije'!$H$7,'Osnovne informacije'!$H$12/C28,"")</f>
        <v/>
      </c>
      <c r="G28" s="12" t="str">
        <f>IF(ROW(B28)-3&lt;='Osnovne informacije'!$H$7,'Osnovne informacije'!$H$13/C28,"")</f>
        <v/>
      </c>
      <c r="H28" s="12" t="str">
        <f>IF(ROW(B28)-3&lt;='Osnovne informacije'!$H$7,'Osnovne informacije'!$H$14/C28,"")</f>
        <v/>
      </c>
      <c r="I28" s="12" t="str">
        <f>IF(ROW(B28)-3&lt;='Osnovne informacije'!$H$7,'Osnovne informacije'!$H$15/C28,"")</f>
        <v/>
      </c>
      <c r="J28" s="12" t="str">
        <f>IF(ROW(B28)-3&lt;='Osnovne informacije'!$H$7,'Osnovne informacije'!$H$16/C28,"")</f>
        <v/>
      </c>
      <c r="K28" s="12" t="str">
        <f>IF(ROW(B28)-3&lt;='Osnovne informacije'!$H$7,'Osnovne informacije'!$H$17/C28,"")</f>
        <v/>
      </c>
      <c r="L28" s="12" t="str">
        <f>IF(ROW(B28)-3&lt;='Osnovne informacije'!$H$7,'Osnovne informacije'!$H$18/C28,"")</f>
        <v/>
      </c>
      <c r="M28" s="12" t="str">
        <f>IF(ROW(B28)-3&lt;='Osnovne informacije'!$H$7,'Osnovne informacije'!$H$19/C28,"")</f>
        <v/>
      </c>
      <c r="N28" s="12" t="str">
        <f>IF(ROW(B28)-3&lt;='Osnovne informacije'!$H$7,'Osnovne informacije'!$H$20/C28,"")</f>
        <v/>
      </c>
      <c r="O28" s="12" t="str">
        <f>IF(ROW(B28)-3&lt;='Osnovne informacije'!$H$7,'Osnovne informacije'!$H$21/C28,"")</f>
        <v/>
      </c>
      <c r="P28" s="12" t="str">
        <f>IF(ROW(B28)-3&lt;='Osnovne informacije'!$H$7,'Osnovne informacije'!$H$22/C28,"")</f>
        <v/>
      </c>
      <c r="Q28" s="12" t="str">
        <f>IF(ROW(B28)-3&lt;='Osnovne informacije'!$H$7,'Osnovne informacije'!$H$23/C28,"")</f>
        <v/>
      </c>
      <c r="R28" s="12" t="str">
        <f>IF(ROW(B28)-3&lt;='Osnovne informacije'!$H$7,'Osnovne informacije'!$H$24/C28,"")</f>
        <v/>
      </c>
      <c r="S28" s="12" t="str">
        <f>IF(ROW(B28)-3&lt;='Osnovne informacije'!$H$7,'Osnovne informacije'!$H$25/C28,"")</f>
        <v/>
      </c>
      <c r="T28" s="12" t="str">
        <f>IF(ROW(B28)-3&lt;='Osnovne informacije'!$H$7,'Osnovne informacije'!$H$26/C28,"")</f>
        <v/>
      </c>
      <c r="U28" s="12" t="str">
        <f>IF(ROW(B28)-3&lt;='Osnovne informacije'!$H$7,'Osnovne informacije'!$H$27/C28,"")</f>
        <v/>
      </c>
      <c r="V28" s="12" t="str">
        <f>IF(ROW(B28)-3&lt;='Osnovne informacije'!$H$7,'Osnovne informacije'!$H$28/C28,"")</f>
        <v/>
      </c>
      <c r="W28" s="12" t="str">
        <f>IF(ROW(B28)-3&lt;='Osnovne informacije'!$H$7,'Osnovne informacije'!$H$29/C28,"")</f>
        <v/>
      </c>
      <c r="X28" s="12" t="str">
        <f>IF(ROW(B28)-3&lt;='Osnovne informacije'!$H$7,'Osnovne informacije'!$H$30/C28,"")</f>
        <v/>
      </c>
      <c r="Y28" s="12" t="str">
        <f>IF(ROW(B28)-3&lt;='Osnovne informacije'!$H$7,'Osnovne informacije'!$H$31/C28,"")</f>
        <v/>
      </c>
      <c r="Z28" s="12" t="str">
        <f>IF(ROW(B28)-3&lt;='Osnovne informacije'!$H$7,'Osnovne informacije'!$H$32/C28,"")</f>
        <v/>
      </c>
      <c r="AA28" s="12" t="str">
        <f>IF(ROW(B28)-3&lt;='Osnovne informacije'!$H$7,'Osnovne informacije'!$H$33/C28,"")</f>
        <v/>
      </c>
      <c r="AB28" s="12" t="str">
        <f>IF(ROW(B28)-3&lt;='Osnovne informacije'!$H$7,'Osnovne informacije'!$H$34/C28,"")</f>
        <v/>
      </c>
      <c r="AC28" s="12" t="str">
        <f>IF(ROW(B28)-3&lt;='Osnovne informacije'!$H$7,'Osnovne informacije'!$H$35/C28,"")</f>
        <v/>
      </c>
      <c r="AD28" s="12" t="str">
        <f>IF(ROW(B28)-3&lt;='Osnovne informacije'!$H$7,'Osnovne informacije'!$H$36/C28,"")</f>
        <v/>
      </c>
      <c r="AE28" s="12" t="str">
        <f>IF(ROW(B28)-3&lt;='Osnovne informacije'!$H$7,'Osnovne informacije'!$H$37/C28,"")</f>
        <v/>
      </c>
      <c r="AF28" s="12" t="str">
        <f>IF(ROW(B28)-3&lt;='Osnovne informacije'!$H$7,'Osnovne informacije'!$H$38/C28,"")</f>
        <v/>
      </c>
      <c r="AG28" s="12" t="str">
        <f>IF(ROW(B28)-3&lt;='Osnovne informacije'!$H$7,'Osnovne informacije'!$H$39/C28,"")</f>
        <v/>
      </c>
      <c r="AH28" s="12" t="str">
        <f>IF(ROW(B28)-3&lt;='Osnovne informacije'!$H$7,'Osnovne informacije'!$H$40/C28,"")</f>
        <v/>
      </c>
      <c r="AI28" s="12" t="str">
        <f>IF(ROW(B28)-3&lt;='Osnovne informacije'!$H$7,'Osnovne informacije'!$H$41/C28,"")</f>
        <v/>
      </c>
      <c r="AJ28" s="12" t="str">
        <f>IF(ROW(B28)-3&lt;='Osnovne informacije'!$H$7,'Osnovne informacije'!$H$42/C28,"")</f>
        <v/>
      </c>
      <c r="AK28" s="12" t="str">
        <f>IF(ROW(B28)-3&lt;='Osnovne informacije'!$H$7,'Osnovne informacije'!$H$43/C28,"")</f>
        <v/>
      </c>
      <c r="AL28" s="12" t="str">
        <f>IF(ROW(B28)-3&lt;='Osnovne informacije'!$H$7,'Osnovne informacije'!$H$44/C28,"")</f>
        <v/>
      </c>
      <c r="AM28" s="12" t="str">
        <f>IF(ROW(B28)-3&lt;='Osnovne informacije'!$H$7,'Osnovne informacije'!$H$45/C28,"")</f>
        <v/>
      </c>
      <c r="AN28" s="12" t="str">
        <f>IF(ROW(B28)-3&lt;='Osnovne informacije'!$H$7,'Osnovne informacije'!$H$46/C28,"")</f>
        <v/>
      </c>
      <c r="AO28" s="12" t="str">
        <f>IF(ROW(B28)-3&lt;='Osnovne informacije'!$H$7,'Osnovne informacije'!$H$47/C28,"")</f>
        <v/>
      </c>
      <c r="AP28" s="12" t="str">
        <f>IF(ROW(B28)-3&lt;='Osnovne informacije'!$H$7,'Osnovne informacije'!$H$48/C28,"")</f>
        <v/>
      </c>
      <c r="AQ28" s="12" t="str">
        <f>IF(ROW(B28)-3&lt;='Osnovne informacije'!$H$7,'Osnovne informacije'!$H$49/C28,"")</f>
        <v/>
      </c>
      <c r="AR28" s="12" t="str">
        <f>IF(ROW(B28)-3&lt;='Osnovne informacije'!$H$7,LARGE(kolicnici,B28),"")</f>
        <v/>
      </c>
    </row>
    <row r="29" spans="2:44" x14ac:dyDescent="0.3">
      <c r="B29" s="11" t="str">
        <f>IF(ROW(B29)-3&lt;='Osnovne informacije'!$H$7,ROW(B29)-3,"")</f>
        <v/>
      </c>
      <c r="C29" s="11" t="str">
        <f>IF(ROW(B29)-3&lt;='Osnovne informacije'!$H$7,B29*2-1,"")</f>
        <v/>
      </c>
      <c r="D29" s="12" t="str">
        <f>IF(ROW(B29)-3&lt;='Osnovne informacije'!$H$7,'Osnovne informacije'!$H$10/C29,"")</f>
        <v/>
      </c>
      <c r="E29" s="12" t="str">
        <f>IF(ROW(B29)-3&lt;='Osnovne informacije'!$H$7,'Osnovne informacije'!$H$11/C29,"")</f>
        <v/>
      </c>
      <c r="F29" s="12" t="str">
        <f>IF(ROW(B29)-3&lt;='Osnovne informacije'!$H$7,'Osnovne informacije'!$H$12/C29,"")</f>
        <v/>
      </c>
      <c r="G29" s="12" t="str">
        <f>IF(ROW(B29)-3&lt;='Osnovne informacije'!$H$7,'Osnovne informacije'!$H$13/C29,"")</f>
        <v/>
      </c>
      <c r="H29" s="12" t="str">
        <f>IF(ROW(B29)-3&lt;='Osnovne informacije'!$H$7,'Osnovne informacije'!$H$14/C29,"")</f>
        <v/>
      </c>
      <c r="I29" s="12" t="str">
        <f>IF(ROW(B29)-3&lt;='Osnovne informacije'!$H$7,'Osnovne informacije'!$H$15/C29,"")</f>
        <v/>
      </c>
      <c r="J29" s="12" t="str">
        <f>IF(ROW(B29)-3&lt;='Osnovne informacije'!$H$7,'Osnovne informacije'!$H$16/C29,"")</f>
        <v/>
      </c>
      <c r="K29" s="12" t="str">
        <f>IF(ROW(B29)-3&lt;='Osnovne informacije'!$H$7,'Osnovne informacije'!$H$17/C29,"")</f>
        <v/>
      </c>
      <c r="L29" s="12" t="str">
        <f>IF(ROW(B29)-3&lt;='Osnovne informacije'!$H$7,'Osnovne informacije'!$H$18/C29,"")</f>
        <v/>
      </c>
      <c r="M29" s="12" t="str">
        <f>IF(ROW(B29)-3&lt;='Osnovne informacije'!$H$7,'Osnovne informacije'!$H$19/C29,"")</f>
        <v/>
      </c>
      <c r="N29" s="12" t="str">
        <f>IF(ROW(B29)-3&lt;='Osnovne informacije'!$H$7,'Osnovne informacije'!$H$20/C29,"")</f>
        <v/>
      </c>
      <c r="O29" s="12" t="str">
        <f>IF(ROW(B29)-3&lt;='Osnovne informacije'!$H$7,'Osnovne informacije'!$H$21/C29,"")</f>
        <v/>
      </c>
      <c r="P29" s="12" t="str">
        <f>IF(ROW(B29)-3&lt;='Osnovne informacije'!$H$7,'Osnovne informacije'!$H$22/C29,"")</f>
        <v/>
      </c>
      <c r="Q29" s="12" t="str">
        <f>IF(ROW(B29)-3&lt;='Osnovne informacije'!$H$7,'Osnovne informacije'!$H$23/C29,"")</f>
        <v/>
      </c>
      <c r="R29" s="12" t="str">
        <f>IF(ROW(B29)-3&lt;='Osnovne informacije'!$H$7,'Osnovne informacije'!$H$24/C29,"")</f>
        <v/>
      </c>
      <c r="S29" s="12" t="str">
        <f>IF(ROW(B29)-3&lt;='Osnovne informacije'!$H$7,'Osnovne informacije'!$H$25/C29,"")</f>
        <v/>
      </c>
      <c r="T29" s="12" t="str">
        <f>IF(ROW(B29)-3&lt;='Osnovne informacije'!$H$7,'Osnovne informacije'!$H$26/C29,"")</f>
        <v/>
      </c>
      <c r="U29" s="12" t="str">
        <f>IF(ROW(B29)-3&lt;='Osnovne informacije'!$H$7,'Osnovne informacije'!$H$27/C29,"")</f>
        <v/>
      </c>
      <c r="V29" s="12" t="str">
        <f>IF(ROW(B29)-3&lt;='Osnovne informacije'!$H$7,'Osnovne informacije'!$H$28/C29,"")</f>
        <v/>
      </c>
      <c r="W29" s="12" t="str">
        <f>IF(ROW(B29)-3&lt;='Osnovne informacije'!$H$7,'Osnovne informacije'!$H$29/C29,"")</f>
        <v/>
      </c>
      <c r="X29" s="12" t="str">
        <f>IF(ROW(B29)-3&lt;='Osnovne informacije'!$H$7,'Osnovne informacije'!$H$30/C29,"")</f>
        <v/>
      </c>
      <c r="Y29" s="12" t="str">
        <f>IF(ROW(B29)-3&lt;='Osnovne informacije'!$H$7,'Osnovne informacije'!$H$31/C29,"")</f>
        <v/>
      </c>
      <c r="Z29" s="12" t="str">
        <f>IF(ROW(B29)-3&lt;='Osnovne informacije'!$H$7,'Osnovne informacije'!$H$32/C29,"")</f>
        <v/>
      </c>
      <c r="AA29" s="12" t="str">
        <f>IF(ROW(B29)-3&lt;='Osnovne informacije'!$H$7,'Osnovne informacije'!$H$33/C29,"")</f>
        <v/>
      </c>
      <c r="AB29" s="12" t="str">
        <f>IF(ROW(B29)-3&lt;='Osnovne informacije'!$H$7,'Osnovne informacije'!$H$34/C29,"")</f>
        <v/>
      </c>
      <c r="AC29" s="12" t="str">
        <f>IF(ROW(B29)-3&lt;='Osnovne informacije'!$H$7,'Osnovne informacije'!$H$35/C29,"")</f>
        <v/>
      </c>
      <c r="AD29" s="12" t="str">
        <f>IF(ROW(B29)-3&lt;='Osnovne informacije'!$H$7,'Osnovne informacije'!$H$36/C29,"")</f>
        <v/>
      </c>
      <c r="AE29" s="12" t="str">
        <f>IF(ROW(B29)-3&lt;='Osnovne informacije'!$H$7,'Osnovne informacije'!$H$37/C29,"")</f>
        <v/>
      </c>
      <c r="AF29" s="12" t="str">
        <f>IF(ROW(B29)-3&lt;='Osnovne informacije'!$H$7,'Osnovne informacije'!$H$38/C29,"")</f>
        <v/>
      </c>
      <c r="AG29" s="12" t="str">
        <f>IF(ROW(B29)-3&lt;='Osnovne informacije'!$H$7,'Osnovne informacije'!$H$39/C29,"")</f>
        <v/>
      </c>
      <c r="AH29" s="12" t="str">
        <f>IF(ROW(B29)-3&lt;='Osnovne informacije'!$H$7,'Osnovne informacije'!$H$40/C29,"")</f>
        <v/>
      </c>
      <c r="AI29" s="12" t="str">
        <f>IF(ROW(B29)-3&lt;='Osnovne informacije'!$H$7,'Osnovne informacije'!$H$41/C29,"")</f>
        <v/>
      </c>
      <c r="AJ29" s="12" t="str">
        <f>IF(ROW(B29)-3&lt;='Osnovne informacije'!$H$7,'Osnovne informacije'!$H$42/C29,"")</f>
        <v/>
      </c>
      <c r="AK29" s="12" t="str">
        <f>IF(ROW(B29)-3&lt;='Osnovne informacije'!$H$7,'Osnovne informacije'!$H$43/C29,"")</f>
        <v/>
      </c>
      <c r="AL29" s="12" t="str">
        <f>IF(ROW(B29)-3&lt;='Osnovne informacije'!$H$7,'Osnovne informacije'!$H$44/C29,"")</f>
        <v/>
      </c>
      <c r="AM29" s="12" t="str">
        <f>IF(ROW(B29)-3&lt;='Osnovne informacije'!$H$7,'Osnovne informacije'!$H$45/C29,"")</f>
        <v/>
      </c>
      <c r="AN29" s="12" t="str">
        <f>IF(ROW(B29)-3&lt;='Osnovne informacije'!$H$7,'Osnovne informacije'!$H$46/C29,"")</f>
        <v/>
      </c>
      <c r="AO29" s="12" t="str">
        <f>IF(ROW(B29)-3&lt;='Osnovne informacije'!$H$7,'Osnovne informacije'!$H$47/C29,"")</f>
        <v/>
      </c>
      <c r="AP29" s="12" t="str">
        <f>IF(ROW(B29)-3&lt;='Osnovne informacije'!$H$7,'Osnovne informacije'!$H$48/C29,"")</f>
        <v/>
      </c>
      <c r="AQ29" s="12" t="str">
        <f>IF(ROW(B29)-3&lt;='Osnovne informacije'!$H$7,'Osnovne informacije'!$H$49/C29,"")</f>
        <v/>
      </c>
      <c r="AR29" s="12" t="str">
        <f>IF(ROW(B29)-3&lt;='Osnovne informacije'!$H$7,LARGE(kolicnici,B29),"")</f>
        <v/>
      </c>
    </row>
    <row r="30" spans="2:44" x14ac:dyDescent="0.3">
      <c r="B30" s="11" t="str">
        <f>IF(ROW(B30)-3&lt;='Osnovne informacije'!$H$7,ROW(B30)-3,"")</f>
        <v/>
      </c>
      <c r="C30" s="11" t="str">
        <f>IF(ROW(B30)-3&lt;='Osnovne informacije'!$H$7,B30*2-1,"")</f>
        <v/>
      </c>
      <c r="D30" s="12" t="str">
        <f>IF(ROW(B30)-3&lt;='Osnovne informacije'!$H$7,'Osnovne informacije'!$H$10/C30,"")</f>
        <v/>
      </c>
      <c r="E30" s="12" t="str">
        <f>IF(ROW(B30)-3&lt;='Osnovne informacije'!$H$7,'Osnovne informacije'!$H$11/C30,"")</f>
        <v/>
      </c>
      <c r="F30" s="12" t="str">
        <f>IF(ROW(B30)-3&lt;='Osnovne informacije'!$H$7,'Osnovne informacije'!$H$12/C30,"")</f>
        <v/>
      </c>
      <c r="G30" s="12" t="str">
        <f>IF(ROW(B30)-3&lt;='Osnovne informacije'!$H$7,'Osnovne informacije'!$H$13/C30,"")</f>
        <v/>
      </c>
      <c r="H30" s="12" t="str">
        <f>IF(ROW(B30)-3&lt;='Osnovne informacije'!$H$7,'Osnovne informacije'!$H$14/C30,"")</f>
        <v/>
      </c>
      <c r="I30" s="12" t="str">
        <f>IF(ROW(B30)-3&lt;='Osnovne informacije'!$H$7,'Osnovne informacije'!$H$15/C30,"")</f>
        <v/>
      </c>
      <c r="J30" s="12" t="str">
        <f>IF(ROW(B30)-3&lt;='Osnovne informacije'!$H$7,'Osnovne informacije'!$H$16/C30,"")</f>
        <v/>
      </c>
      <c r="K30" s="12" t="str">
        <f>IF(ROW(B30)-3&lt;='Osnovne informacije'!$H$7,'Osnovne informacije'!$H$17/C30,"")</f>
        <v/>
      </c>
      <c r="L30" s="12" t="str">
        <f>IF(ROW(B30)-3&lt;='Osnovne informacije'!$H$7,'Osnovne informacije'!$H$18/C30,"")</f>
        <v/>
      </c>
      <c r="M30" s="12" t="str">
        <f>IF(ROW(B30)-3&lt;='Osnovne informacije'!$H$7,'Osnovne informacije'!$H$19/C30,"")</f>
        <v/>
      </c>
      <c r="N30" s="12" t="str">
        <f>IF(ROW(B30)-3&lt;='Osnovne informacije'!$H$7,'Osnovne informacije'!$H$20/C30,"")</f>
        <v/>
      </c>
      <c r="O30" s="12" t="str">
        <f>IF(ROW(B30)-3&lt;='Osnovne informacije'!$H$7,'Osnovne informacije'!$H$21/C30,"")</f>
        <v/>
      </c>
      <c r="P30" s="12" t="str">
        <f>IF(ROW(B30)-3&lt;='Osnovne informacije'!$H$7,'Osnovne informacije'!$H$22/C30,"")</f>
        <v/>
      </c>
      <c r="Q30" s="12" t="str">
        <f>IF(ROW(B30)-3&lt;='Osnovne informacije'!$H$7,'Osnovne informacije'!$H$23/C30,"")</f>
        <v/>
      </c>
      <c r="R30" s="12" t="str">
        <f>IF(ROW(B30)-3&lt;='Osnovne informacije'!$H$7,'Osnovne informacije'!$H$24/C30,"")</f>
        <v/>
      </c>
      <c r="S30" s="12" t="str">
        <f>IF(ROW(B30)-3&lt;='Osnovne informacije'!$H$7,'Osnovne informacije'!$H$25/C30,"")</f>
        <v/>
      </c>
      <c r="T30" s="12" t="str">
        <f>IF(ROW(B30)-3&lt;='Osnovne informacije'!$H$7,'Osnovne informacije'!$H$26/C30,"")</f>
        <v/>
      </c>
      <c r="U30" s="12" t="str">
        <f>IF(ROW(B30)-3&lt;='Osnovne informacije'!$H$7,'Osnovne informacije'!$H$27/C30,"")</f>
        <v/>
      </c>
      <c r="V30" s="12" t="str">
        <f>IF(ROW(B30)-3&lt;='Osnovne informacije'!$H$7,'Osnovne informacije'!$H$28/C30,"")</f>
        <v/>
      </c>
      <c r="W30" s="12" t="str">
        <f>IF(ROW(B30)-3&lt;='Osnovne informacije'!$H$7,'Osnovne informacije'!$H$29/C30,"")</f>
        <v/>
      </c>
      <c r="X30" s="12" t="str">
        <f>IF(ROW(B30)-3&lt;='Osnovne informacije'!$H$7,'Osnovne informacije'!$H$30/C30,"")</f>
        <v/>
      </c>
      <c r="Y30" s="12" t="str">
        <f>IF(ROW(B30)-3&lt;='Osnovne informacije'!$H$7,'Osnovne informacije'!$H$31/C30,"")</f>
        <v/>
      </c>
      <c r="Z30" s="12" t="str">
        <f>IF(ROW(B30)-3&lt;='Osnovne informacije'!$H$7,'Osnovne informacije'!$H$32/C30,"")</f>
        <v/>
      </c>
      <c r="AA30" s="12" t="str">
        <f>IF(ROW(B30)-3&lt;='Osnovne informacije'!$H$7,'Osnovne informacije'!$H$33/C30,"")</f>
        <v/>
      </c>
      <c r="AB30" s="12" t="str">
        <f>IF(ROW(B30)-3&lt;='Osnovne informacije'!$H$7,'Osnovne informacije'!$H$34/C30,"")</f>
        <v/>
      </c>
      <c r="AC30" s="12" t="str">
        <f>IF(ROW(B30)-3&lt;='Osnovne informacije'!$H$7,'Osnovne informacije'!$H$35/C30,"")</f>
        <v/>
      </c>
      <c r="AD30" s="12" t="str">
        <f>IF(ROW(B30)-3&lt;='Osnovne informacije'!$H$7,'Osnovne informacije'!$H$36/C30,"")</f>
        <v/>
      </c>
      <c r="AE30" s="12" t="str">
        <f>IF(ROW(B30)-3&lt;='Osnovne informacije'!$H$7,'Osnovne informacije'!$H$37/C30,"")</f>
        <v/>
      </c>
      <c r="AF30" s="12" t="str">
        <f>IF(ROW(B30)-3&lt;='Osnovne informacije'!$H$7,'Osnovne informacije'!$H$38/C30,"")</f>
        <v/>
      </c>
      <c r="AG30" s="12" t="str">
        <f>IF(ROW(B30)-3&lt;='Osnovne informacije'!$H$7,'Osnovne informacije'!$H$39/C30,"")</f>
        <v/>
      </c>
      <c r="AH30" s="12" t="str">
        <f>IF(ROW(B30)-3&lt;='Osnovne informacije'!$H$7,'Osnovne informacije'!$H$40/C30,"")</f>
        <v/>
      </c>
      <c r="AI30" s="12" t="str">
        <f>IF(ROW(B30)-3&lt;='Osnovne informacije'!$H$7,'Osnovne informacije'!$H$41/C30,"")</f>
        <v/>
      </c>
      <c r="AJ30" s="12" t="str">
        <f>IF(ROW(B30)-3&lt;='Osnovne informacije'!$H$7,'Osnovne informacije'!$H$42/C30,"")</f>
        <v/>
      </c>
      <c r="AK30" s="12" t="str">
        <f>IF(ROW(B30)-3&lt;='Osnovne informacije'!$H$7,'Osnovne informacije'!$H$43/C30,"")</f>
        <v/>
      </c>
      <c r="AL30" s="12" t="str">
        <f>IF(ROW(B30)-3&lt;='Osnovne informacije'!$H$7,'Osnovne informacije'!$H$44/C30,"")</f>
        <v/>
      </c>
      <c r="AM30" s="12" t="str">
        <f>IF(ROW(B30)-3&lt;='Osnovne informacije'!$H$7,'Osnovne informacije'!$H$45/C30,"")</f>
        <v/>
      </c>
      <c r="AN30" s="12" t="str">
        <f>IF(ROW(B30)-3&lt;='Osnovne informacije'!$H$7,'Osnovne informacije'!$H$46/C30,"")</f>
        <v/>
      </c>
      <c r="AO30" s="12" t="str">
        <f>IF(ROW(B30)-3&lt;='Osnovne informacije'!$H$7,'Osnovne informacije'!$H$47/C30,"")</f>
        <v/>
      </c>
      <c r="AP30" s="12" t="str">
        <f>IF(ROW(B30)-3&lt;='Osnovne informacije'!$H$7,'Osnovne informacije'!$H$48/C30,"")</f>
        <v/>
      </c>
      <c r="AQ30" s="12" t="str">
        <f>IF(ROW(B30)-3&lt;='Osnovne informacije'!$H$7,'Osnovne informacije'!$H$49/C30,"")</f>
        <v/>
      </c>
      <c r="AR30" s="12" t="str">
        <f>IF(ROW(B30)-3&lt;='Osnovne informacije'!$H$7,LARGE(kolicnici,B30),"")</f>
        <v/>
      </c>
    </row>
    <row r="31" spans="2:44" x14ac:dyDescent="0.3">
      <c r="B31" s="11" t="str">
        <f>IF(ROW(B31)-3&lt;='Osnovne informacije'!$H$7,ROW(B31)-3,"")</f>
        <v/>
      </c>
      <c r="C31" s="11" t="str">
        <f>IF(ROW(B31)-3&lt;='Osnovne informacije'!$H$7,B31*2-1,"")</f>
        <v/>
      </c>
      <c r="D31" s="12" t="str">
        <f>IF(ROW(B31)-3&lt;='Osnovne informacije'!$H$7,'Osnovne informacije'!$H$10/C31,"")</f>
        <v/>
      </c>
      <c r="E31" s="12" t="str">
        <f>IF(ROW(B31)-3&lt;='Osnovne informacije'!$H$7,'Osnovne informacije'!$H$11/C31,"")</f>
        <v/>
      </c>
      <c r="F31" s="12" t="str">
        <f>IF(ROW(B31)-3&lt;='Osnovne informacije'!$H$7,'Osnovne informacije'!$H$12/C31,"")</f>
        <v/>
      </c>
      <c r="G31" s="12" t="str">
        <f>IF(ROW(B31)-3&lt;='Osnovne informacije'!$H$7,'Osnovne informacije'!$H$13/C31,"")</f>
        <v/>
      </c>
      <c r="H31" s="12" t="str">
        <f>IF(ROW(B31)-3&lt;='Osnovne informacije'!$H$7,'Osnovne informacije'!$H$14/C31,"")</f>
        <v/>
      </c>
      <c r="I31" s="12" t="str">
        <f>IF(ROW(B31)-3&lt;='Osnovne informacije'!$H$7,'Osnovne informacije'!$H$15/C31,"")</f>
        <v/>
      </c>
      <c r="J31" s="12" t="str">
        <f>IF(ROW(B31)-3&lt;='Osnovne informacije'!$H$7,'Osnovne informacije'!$H$16/C31,"")</f>
        <v/>
      </c>
      <c r="K31" s="12" t="str">
        <f>IF(ROW(B31)-3&lt;='Osnovne informacije'!$H$7,'Osnovne informacije'!$H$17/C31,"")</f>
        <v/>
      </c>
      <c r="L31" s="12" t="str">
        <f>IF(ROW(B31)-3&lt;='Osnovne informacije'!$H$7,'Osnovne informacije'!$H$18/C31,"")</f>
        <v/>
      </c>
      <c r="M31" s="12" t="str">
        <f>IF(ROW(B31)-3&lt;='Osnovne informacije'!$H$7,'Osnovne informacije'!$H$19/C31,"")</f>
        <v/>
      </c>
      <c r="N31" s="12" t="str">
        <f>IF(ROW(B31)-3&lt;='Osnovne informacije'!$H$7,'Osnovne informacije'!$H$20/C31,"")</f>
        <v/>
      </c>
      <c r="O31" s="12" t="str">
        <f>IF(ROW(B31)-3&lt;='Osnovne informacije'!$H$7,'Osnovne informacije'!$H$21/C31,"")</f>
        <v/>
      </c>
      <c r="P31" s="12" t="str">
        <f>IF(ROW(B31)-3&lt;='Osnovne informacije'!$H$7,'Osnovne informacije'!$H$22/C31,"")</f>
        <v/>
      </c>
      <c r="Q31" s="12" t="str">
        <f>IF(ROW(B31)-3&lt;='Osnovne informacije'!$H$7,'Osnovne informacije'!$H$23/C31,"")</f>
        <v/>
      </c>
      <c r="R31" s="12" t="str">
        <f>IF(ROW(B31)-3&lt;='Osnovne informacije'!$H$7,'Osnovne informacije'!$H$24/C31,"")</f>
        <v/>
      </c>
      <c r="S31" s="12" t="str">
        <f>IF(ROW(B31)-3&lt;='Osnovne informacije'!$H$7,'Osnovne informacije'!$H$25/C31,"")</f>
        <v/>
      </c>
      <c r="T31" s="12" t="str">
        <f>IF(ROW(B31)-3&lt;='Osnovne informacije'!$H$7,'Osnovne informacije'!$H$26/C31,"")</f>
        <v/>
      </c>
      <c r="U31" s="12" t="str">
        <f>IF(ROW(B31)-3&lt;='Osnovne informacije'!$H$7,'Osnovne informacije'!$H$27/C31,"")</f>
        <v/>
      </c>
      <c r="V31" s="12" t="str">
        <f>IF(ROW(B31)-3&lt;='Osnovne informacije'!$H$7,'Osnovne informacije'!$H$28/C31,"")</f>
        <v/>
      </c>
      <c r="W31" s="12" t="str">
        <f>IF(ROW(B31)-3&lt;='Osnovne informacije'!$H$7,'Osnovne informacije'!$H$29/C31,"")</f>
        <v/>
      </c>
      <c r="X31" s="12" t="str">
        <f>IF(ROW(B31)-3&lt;='Osnovne informacije'!$H$7,'Osnovne informacije'!$H$30/C31,"")</f>
        <v/>
      </c>
      <c r="Y31" s="12" t="str">
        <f>IF(ROW(B31)-3&lt;='Osnovne informacije'!$H$7,'Osnovne informacije'!$H$31/C31,"")</f>
        <v/>
      </c>
      <c r="Z31" s="12" t="str">
        <f>IF(ROW(B31)-3&lt;='Osnovne informacije'!$H$7,'Osnovne informacije'!$H$32/C31,"")</f>
        <v/>
      </c>
      <c r="AA31" s="12" t="str">
        <f>IF(ROW(B31)-3&lt;='Osnovne informacije'!$H$7,'Osnovne informacije'!$H$33/C31,"")</f>
        <v/>
      </c>
      <c r="AB31" s="12" t="str">
        <f>IF(ROW(B31)-3&lt;='Osnovne informacije'!$H$7,'Osnovne informacije'!$H$34/C31,"")</f>
        <v/>
      </c>
      <c r="AC31" s="12" t="str">
        <f>IF(ROW(B31)-3&lt;='Osnovne informacije'!$H$7,'Osnovne informacije'!$H$35/C31,"")</f>
        <v/>
      </c>
      <c r="AD31" s="12" t="str">
        <f>IF(ROW(B31)-3&lt;='Osnovne informacije'!$H$7,'Osnovne informacije'!$H$36/C31,"")</f>
        <v/>
      </c>
      <c r="AE31" s="12" t="str">
        <f>IF(ROW(B31)-3&lt;='Osnovne informacije'!$H$7,'Osnovne informacije'!$H$37/C31,"")</f>
        <v/>
      </c>
      <c r="AF31" s="12" t="str">
        <f>IF(ROW(B31)-3&lt;='Osnovne informacije'!$H$7,'Osnovne informacije'!$H$38/C31,"")</f>
        <v/>
      </c>
      <c r="AG31" s="12" t="str">
        <f>IF(ROW(B31)-3&lt;='Osnovne informacije'!$H$7,'Osnovne informacije'!$H$39/C31,"")</f>
        <v/>
      </c>
      <c r="AH31" s="12" t="str">
        <f>IF(ROW(B31)-3&lt;='Osnovne informacije'!$H$7,'Osnovne informacije'!$H$40/C31,"")</f>
        <v/>
      </c>
      <c r="AI31" s="12" t="str">
        <f>IF(ROW(B31)-3&lt;='Osnovne informacije'!$H$7,'Osnovne informacije'!$H$41/C31,"")</f>
        <v/>
      </c>
      <c r="AJ31" s="12" t="str">
        <f>IF(ROW(B31)-3&lt;='Osnovne informacije'!$H$7,'Osnovne informacije'!$H$42/C31,"")</f>
        <v/>
      </c>
      <c r="AK31" s="12" t="str">
        <f>IF(ROW(B31)-3&lt;='Osnovne informacije'!$H$7,'Osnovne informacije'!$H$43/C31,"")</f>
        <v/>
      </c>
      <c r="AL31" s="12" t="str">
        <f>IF(ROW(B31)-3&lt;='Osnovne informacije'!$H$7,'Osnovne informacije'!$H$44/C31,"")</f>
        <v/>
      </c>
      <c r="AM31" s="12" t="str">
        <f>IF(ROW(B31)-3&lt;='Osnovne informacije'!$H$7,'Osnovne informacije'!$H$45/C31,"")</f>
        <v/>
      </c>
      <c r="AN31" s="12" t="str">
        <f>IF(ROW(B31)-3&lt;='Osnovne informacije'!$H$7,'Osnovne informacije'!$H$46/C31,"")</f>
        <v/>
      </c>
      <c r="AO31" s="12" t="str">
        <f>IF(ROW(B31)-3&lt;='Osnovne informacije'!$H$7,'Osnovne informacije'!$H$47/C31,"")</f>
        <v/>
      </c>
      <c r="AP31" s="12" t="str">
        <f>IF(ROW(B31)-3&lt;='Osnovne informacije'!$H$7,'Osnovne informacije'!$H$48/C31,"")</f>
        <v/>
      </c>
      <c r="AQ31" s="12" t="str">
        <f>IF(ROW(B31)-3&lt;='Osnovne informacije'!$H$7,'Osnovne informacije'!$H$49/C31,"")</f>
        <v/>
      </c>
      <c r="AR31" s="12" t="str">
        <f>IF(ROW(B31)-3&lt;='Osnovne informacije'!$H$7,LARGE(kolicnici,B31),"")</f>
        <v/>
      </c>
    </row>
    <row r="32" spans="2:44" x14ac:dyDescent="0.3">
      <c r="B32" s="11" t="str">
        <f>IF(ROW(B32)-3&lt;='Osnovne informacije'!$H$7,ROW(B32)-3,"")</f>
        <v/>
      </c>
      <c r="C32" s="11" t="str">
        <f>IF(ROW(B32)-3&lt;='Osnovne informacije'!$H$7,B32*2-1,"")</f>
        <v/>
      </c>
      <c r="D32" s="12" t="str">
        <f>IF(ROW(B32)-3&lt;='Osnovne informacije'!$H$7,'Osnovne informacije'!$H$10/C32,"")</f>
        <v/>
      </c>
      <c r="E32" s="12" t="str">
        <f>IF(ROW(B32)-3&lt;='Osnovne informacije'!$H$7,'Osnovne informacije'!$H$11/C32,"")</f>
        <v/>
      </c>
      <c r="F32" s="12" t="str">
        <f>IF(ROW(B32)-3&lt;='Osnovne informacije'!$H$7,'Osnovne informacije'!$H$12/C32,"")</f>
        <v/>
      </c>
      <c r="G32" s="12" t="str">
        <f>IF(ROW(B32)-3&lt;='Osnovne informacije'!$H$7,'Osnovne informacije'!$H$13/C32,"")</f>
        <v/>
      </c>
      <c r="H32" s="12" t="str">
        <f>IF(ROW(B32)-3&lt;='Osnovne informacije'!$H$7,'Osnovne informacije'!$H$14/C32,"")</f>
        <v/>
      </c>
      <c r="I32" s="12" t="str">
        <f>IF(ROW(B32)-3&lt;='Osnovne informacije'!$H$7,'Osnovne informacije'!$H$15/C32,"")</f>
        <v/>
      </c>
      <c r="J32" s="12" t="str">
        <f>IF(ROW(B32)-3&lt;='Osnovne informacije'!$H$7,'Osnovne informacije'!$H$16/C32,"")</f>
        <v/>
      </c>
      <c r="K32" s="12" t="str">
        <f>IF(ROW(B32)-3&lt;='Osnovne informacije'!$H$7,'Osnovne informacije'!$H$17/C32,"")</f>
        <v/>
      </c>
      <c r="L32" s="12" t="str">
        <f>IF(ROW(B32)-3&lt;='Osnovne informacije'!$H$7,'Osnovne informacije'!$H$18/C32,"")</f>
        <v/>
      </c>
      <c r="M32" s="12" t="str">
        <f>IF(ROW(B32)-3&lt;='Osnovne informacije'!$H$7,'Osnovne informacije'!$H$19/C32,"")</f>
        <v/>
      </c>
      <c r="N32" s="12" t="str">
        <f>IF(ROW(B32)-3&lt;='Osnovne informacije'!$H$7,'Osnovne informacije'!$H$20/C32,"")</f>
        <v/>
      </c>
      <c r="O32" s="12" t="str">
        <f>IF(ROW(B32)-3&lt;='Osnovne informacije'!$H$7,'Osnovne informacije'!$H$21/C32,"")</f>
        <v/>
      </c>
      <c r="P32" s="12" t="str">
        <f>IF(ROW(B32)-3&lt;='Osnovne informacije'!$H$7,'Osnovne informacije'!$H$22/C32,"")</f>
        <v/>
      </c>
      <c r="Q32" s="12" t="str">
        <f>IF(ROW(B32)-3&lt;='Osnovne informacije'!$H$7,'Osnovne informacije'!$H$23/C32,"")</f>
        <v/>
      </c>
      <c r="R32" s="12" t="str">
        <f>IF(ROW(B32)-3&lt;='Osnovne informacije'!$H$7,'Osnovne informacije'!$H$24/C32,"")</f>
        <v/>
      </c>
      <c r="S32" s="12" t="str">
        <f>IF(ROW(B32)-3&lt;='Osnovne informacije'!$H$7,'Osnovne informacije'!$H$25/C32,"")</f>
        <v/>
      </c>
      <c r="T32" s="12" t="str">
        <f>IF(ROW(B32)-3&lt;='Osnovne informacije'!$H$7,'Osnovne informacije'!$H$26/C32,"")</f>
        <v/>
      </c>
      <c r="U32" s="12" t="str">
        <f>IF(ROW(B32)-3&lt;='Osnovne informacije'!$H$7,'Osnovne informacije'!$H$27/C32,"")</f>
        <v/>
      </c>
      <c r="V32" s="12" t="str">
        <f>IF(ROW(B32)-3&lt;='Osnovne informacije'!$H$7,'Osnovne informacije'!$H$28/C32,"")</f>
        <v/>
      </c>
      <c r="W32" s="12" t="str">
        <f>IF(ROW(B32)-3&lt;='Osnovne informacije'!$H$7,'Osnovne informacije'!$H$29/C32,"")</f>
        <v/>
      </c>
      <c r="X32" s="12" t="str">
        <f>IF(ROW(B32)-3&lt;='Osnovne informacije'!$H$7,'Osnovne informacije'!$H$30/C32,"")</f>
        <v/>
      </c>
      <c r="Y32" s="12" t="str">
        <f>IF(ROW(B32)-3&lt;='Osnovne informacije'!$H$7,'Osnovne informacije'!$H$31/C32,"")</f>
        <v/>
      </c>
      <c r="Z32" s="12" t="str">
        <f>IF(ROW(B32)-3&lt;='Osnovne informacije'!$H$7,'Osnovne informacije'!$H$32/C32,"")</f>
        <v/>
      </c>
      <c r="AA32" s="12" t="str">
        <f>IF(ROW(B32)-3&lt;='Osnovne informacije'!$H$7,'Osnovne informacije'!$H$33/C32,"")</f>
        <v/>
      </c>
      <c r="AB32" s="12" t="str">
        <f>IF(ROW(B32)-3&lt;='Osnovne informacije'!$H$7,'Osnovne informacije'!$H$34/C32,"")</f>
        <v/>
      </c>
      <c r="AC32" s="12" t="str">
        <f>IF(ROW(B32)-3&lt;='Osnovne informacije'!$H$7,'Osnovne informacije'!$H$35/C32,"")</f>
        <v/>
      </c>
      <c r="AD32" s="12" t="str">
        <f>IF(ROW(B32)-3&lt;='Osnovne informacije'!$H$7,'Osnovne informacije'!$H$36/C32,"")</f>
        <v/>
      </c>
      <c r="AE32" s="12" t="str">
        <f>IF(ROW(B32)-3&lt;='Osnovne informacije'!$H$7,'Osnovne informacije'!$H$37/C32,"")</f>
        <v/>
      </c>
      <c r="AF32" s="12" t="str">
        <f>IF(ROW(B32)-3&lt;='Osnovne informacije'!$H$7,'Osnovne informacije'!$H$38/C32,"")</f>
        <v/>
      </c>
      <c r="AG32" s="12" t="str">
        <f>IF(ROW(B32)-3&lt;='Osnovne informacije'!$H$7,'Osnovne informacije'!$H$39/C32,"")</f>
        <v/>
      </c>
      <c r="AH32" s="12" t="str">
        <f>IF(ROW(B32)-3&lt;='Osnovne informacije'!$H$7,'Osnovne informacije'!$H$40/C32,"")</f>
        <v/>
      </c>
      <c r="AI32" s="12" t="str">
        <f>IF(ROW(B32)-3&lt;='Osnovne informacije'!$H$7,'Osnovne informacije'!$H$41/C32,"")</f>
        <v/>
      </c>
      <c r="AJ32" s="12" t="str">
        <f>IF(ROW(B32)-3&lt;='Osnovne informacije'!$H$7,'Osnovne informacije'!$H$42/C32,"")</f>
        <v/>
      </c>
      <c r="AK32" s="12" t="str">
        <f>IF(ROW(B32)-3&lt;='Osnovne informacije'!$H$7,'Osnovne informacije'!$H$43/C32,"")</f>
        <v/>
      </c>
      <c r="AL32" s="12" t="str">
        <f>IF(ROW(B32)-3&lt;='Osnovne informacije'!$H$7,'Osnovne informacije'!$H$44/C32,"")</f>
        <v/>
      </c>
      <c r="AM32" s="12" t="str">
        <f>IF(ROW(B32)-3&lt;='Osnovne informacije'!$H$7,'Osnovne informacije'!$H$45/C32,"")</f>
        <v/>
      </c>
      <c r="AN32" s="12" t="str">
        <f>IF(ROW(B32)-3&lt;='Osnovne informacije'!$H$7,'Osnovne informacije'!$H$46/C32,"")</f>
        <v/>
      </c>
      <c r="AO32" s="12" t="str">
        <f>IF(ROW(B32)-3&lt;='Osnovne informacije'!$H$7,'Osnovne informacije'!$H$47/C32,"")</f>
        <v/>
      </c>
      <c r="AP32" s="12" t="str">
        <f>IF(ROW(B32)-3&lt;='Osnovne informacije'!$H$7,'Osnovne informacije'!$H$48/C32,"")</f>
        <v/>
      </c>
      <c r="AQ32" s="12" t="str">
        <f>IF(ROW(B32)-3&lt;='Osnovne informacije'!$H$7,'Osnovne informacije'!$H$49/C32,"")</f>
        <v/>
      </c>
      <c r="AR32" s="12" t="str">
        <f>IF(ROW(B32)-3&lt;='Osnovne informacije'!$H$7,LARGE(kolicnici,B32),"")</f>
        <v/>
      </c>
    </row>
    <row r="33" spans="2:44" x14ac:dyDescent="0.3">
      <c r="B33" s="11" t="str">
        <f>IF(ROW(B33)-3&lt;='Osnovne informacije'!$H$7,ROW(B33)-3,"")</f>
        <v/>
      </c>
      <c r="C33" s="11" t="str">
        <f>IF(ROW(B33)-3&lt;='Osnovne informacije'!$H$7,B33*2-1,"")</f>
        <v/>
      </c>
      <c r="D33" s="12" t="str">
        <f>IF(ROW(B33)-3&lt;='Osnovne informacije'!$H$7,'Osnovne informacije'!$H$10/C33,"")</f>
        <v/>
      </c>
      <c r="E33" s="12" t="str">
        <f>IF(ROW(B33)-3&lt;='Osnovne informacije'!$H$7,'Osnovne informacije'!$H$11/C33,"")</f>
        <v/>
      </c>
      <c r="F33" s="12" t="str">
        <f>IF(ROW(B33)-3&lt;='Osnovne informacije'!$H$7,'Osnovne informacije'!$H$12/C33,"")</f>
        <v/>
      </c>
      <c r="G33" s="12" t="str">
        <f>IF(ROW(B33)-3&lt;='Osnovne informacije'!$H$7,'Osnovne informacije'!$H$13/C33,"")</f>
        <v/>
      </c>
      <c r="H33" s="12" t="str">
        <f>IF(ROW(B33)-3&lt;='Osnovne informacije'!$H$7,'Osnovne informacije'!$H$14/C33,"")</f>
        <v/>
      </c>
      <c r="I33" s="12" t="str">
        <f>IF(ROW(B33)-3&lt;='Osnovne informacije'!$H$7,'Osnovne informacije'!$H$15/C33,"")</f>
        <v/>
      </c>
      <c r="J33" s="12" t="str">
        <f>IF(ROW(B33)-3&lt;='Osnovne informacije'!$H$7,'Osnovne informacije'!$H$16/C33,"")</f>
        <v/>
      </c>
      <c r="K33" s="12" t="str">
        <f>IF(ROW(B33)-3&lt;='Osnovne informacije'!$H$7,'Osnovne informacije'!$H$17/C33,"")</f>
        <v/>
      </c>
      <c r="L33" s="12" t="str">
        <f>IF(ROW(B33)-3&lt;='Osnovne informacije'!$H$7,'Osnovne informacije'!$H$18/C33,"")</f>
        <v/>
      </c>
      <c r="M33" s="12" t="str">
        <f>IF(ROW(B33)-3&lt;='Osnovne informacije'!$H$7,'Osnovne informacije'!$H$19/C33,"")</f>
        <v/>
      </c>
      <c r="N33" s="12" t="str">
        <f>IF(ROW(B33)-3&lt;='Osnovne informacije'!$H$7,'Osnovne informacije'!$H$20/C33,"")</f>
        <v/>
      </c>
      <c r="O33" s="12" t="str">
        <f>IF(ROW(B33)-3&lt;='Osnovne informacije'!$H$7,'Osnovne informacije'!$H$21/C33,"")</f>
        <v/>
      </c>
      <c r="P33" s="12" t="str">
        <f>IF(ROW(B33)-3&lt;='Osnovne informacije'!$H$7,'Osnovne informacije'!$H$22/C33,"")</f>
        <v/>
      </c>
      <c r="Q33" s="12" t="str">
        <f>IF(ROW(B33)-3&lt;='Osnovne informacije'!$H$7,'Osnovne informacije'!$H$23/C33,"")</f>
        <v/>
      </c>
      <c r="R33" s="12" t="str">
        <f>IF(ROW(B33)-3&lt;='Osnovne informacije'!$H$7,'Osnovne informacije'!$H$24/C33,"")</f>
        <v/>
      </c>
      <c r="S33" s="12" t="str">
        <f>IF(ROW(B33)-3&lt;='Osnovne informacije'!$H$7,'Osnovne informacije'!$H$25/C33,"")</f>
        <v/>
      </c>
      <c r="T33" s="12" t="str">
        <f>IF(ROW(B33)-3&lt;='Osnovne informacije'!$H$7,'Osnovne informacije'!$H$26/C33,"")</f>
        <v/>
      </c>
      <c r="U33" s="12" t="str">
        <f>IF(ROW(B33)-3&lt;='Osnovne informacije'!$H$7,'Osnovne informacije'!$H$27/C33,"")</f>
        <v/>
      </c>
      <c r="V33" s="12" t="str">
        <f>IF(ROW(B33)-3&lt;='Osnovne informacije'!$H$7,'Osnovne informacije'!$H$28/C33,"")</f>
        <v/>
      </c>
      <c r="W33" s="12" t="str">
        <f>IF(ROW(B33)-3&lt;='Osnovne informacije'!$H$7,'Osnovne informacije'!$H$29/C33,"")</f>
        <v/>
      </c>
      <c r="X33" s="12" t="str">
        <f>IF(ROW(B33)-3&lt;='Osnovne informacije'!$H$7,'Osnovne informacije'!$H$30/C33,"")</f>
        <v/>
      </c>
      <c r="Y33" s="12" t="str">
        <f>IF(ROW(B33)-3&lt;='Osnovne informacije'!$H$7,'Osnovne informacije'!$H$31/C33,"")</f>
        <v/>
      </c>
      <c r="Z33" s="12" t="str">
        <f>IF(ROW(B33)-3&lt;='Osnovne informacije'!$H$7,'Osnovne informacije'!$H$32/C33,"")</f>
        <v/>
      </c>
      <c r="AA33" s="12" t="str">
        <f>IF(ROW(B33)-3&lt;='Osnovne informacije'!$H$7,'Osnovne informacije'!$H$33/C33,"")</f>
        <v/>
      </c>
      <c r="AB33" s="12" t="str">
        <f>IF(ROW(B33)-3&lt;='Osnovne informacije'!$H$7,'Osnovne informacije'!$H$34/C33,"")</f>
        <v/>
      </c>
      <c r="AC33" s="12" t="str">
        <f>IF(ROW(B33)-3&lt;='Osnovne informacije'!$H$7,'Osnovne informacije'!$H$35/C33,"")</f>
        <v/>
      </c>
      <c r="AD33" s="12" t="str">
        <f>IF(ROW(B33)-3&lt;='Osnovne informacije'!$H$7,'Osnovne informacije'!$H$36/C33,"")</f>
        <v/>
      </c>
      <c r="AE33" s="12" t="str">
        <f>IF(ROW(B33)-3&lt;='Osnovne informacije'!$H$7,'Osnovne informacije'!$H$37/C33,"")</f>
        <v/>
      </c>
      <c r="AF33" s="12" t="str">
        <f>IF(ROW(B33)-3&lt;='Osnovne informacije'!$H$7,'Osnovne informacije'!$H$38/C33,"")</f>
        <v/>
      </c>
      <c r="AG33" s="12" t="str">
        <f>IF(ROW(B33)-3&lt;='Osnovne informacije'!$H$7,'Osnovne informacije'!$H$39/C33,"")</f>
        <v/>
      </c>
      <c r="AH33" s="12" t="str">
        <f>IF(ROW(B33)-3&lt;='Osnovne informacije'!$H$7,'Osnovne informacije'!$H$40/C33,"")</f>
        <v/>
      </c>
      <c r="AI33" s="12" t="str">
        <f>IF(ROW(B33)-3&lt;='Osnovne informacije'!$H$7,'Osnovne informacije'!$H$41/C33,"")</f>
        <v/>
      </c>
      <c r="AJ33" s="12" t="str">
        <f>IF(ROW(B33)-3&lt;='Osnovne informacije'!$H$7,'Osnovne informacije'!$H$42/C33,"")</f>
        <v/>
      </c>
      <c r="AK33" s="12" t="str">
        <f>IF(ROW(B33)-3&lt;='Osnovne informacije'!$H$7,'Osnovne informacije'!$H$43/C33,"")</f>
        <v/>
      </c>
      <c r="AL33" s="12" t="str">
        <f>IF(ROW(B33)-3&lt;='Osnovne informacije'!$H$7,'Osnovne informacije'!$H$44/C33,"")</f>
        <v/>
      </c>
      <c r="AM33" s="12" t="str">
        <f>IF(ROW(B33)-3&lt;='Osnovne informacije'!$H$7,'Osnovne informacije'!$H$45/C33,"")</f>
        <v/>
      </c>
      <c r="AN33" s="12" t="str">
        <f>IF(ROW(B33)-3&lt;='Osnovne informacije'!$H$7,'Osnovne informacije'!$H$46/C33,"")</f>
        <v/>
      </c>
      <c r="AO33" s="12" t="str">
        <f>IF(ROW(B33)-3&lt;='Osnovne informacije'!$H$7,'Osnovne informacije'!$H$47/C33,"")</f>
        <v/>
      </c>
      <c r="AP33" s="12" t="str">
        <f>IF(ROW(B33)-3&lt;='Osnovne informacije'!$H$7,'Osnovne informacije'!$H$48/C33,"")</f>
        <v/>
      </c>
      <c r="AQ33" s="12" t="str">
        <f>IF(ROW(B33)-3&lt;='Osnovne informacije'!$H$7,'Osnovne informacije'!$H$49/C33,"")</f>
        <v/>
      </c>
      <c r="AR33" s="12" t="str">
        <f>IF(ROW(B33)-3&lt;='Osnovne informacije'!$H$7,LARGE(kolicnici,B33),"")</f>
        <v/>
      </c>
    </row>
    <row r="34" spans="2:44" x14ac:dyDescent="0.3">
      <c r="B34" s="11" t="str">
        <f>IF(ROW(B34)-3&lt;='Osnovne informacije'!$H$7,ROW(B34)-3,"")</f>
        <v/>
      </c>
      <c r="C34" s="11" t="str">
        <f>IF(ROW(B34)-3&lt;='Osnovne informacije'!$H$7,B34*2-1,"")</f>
        <v/>
      </c>
      <c r="D34" s="12" t="str">
        <f>IF(ROW(B34)-3&lt;='Osnovne informacije'!$H$7,'Osnovne informacije'!$H$10/C34,"")</f>
        <v/>
      </c>
      <c r="E34" s="12" t="str">
        <f>IF(ROW(B34)-3&lt;='Osnovne informacije'!$H$7,'Osnovne informacije'!$H$11/C34,"")</f>
        <v/>
      </c>
      <c r="F34" s="12" t="str">
        <f>IF(ROW(B34)-3&lt;='Osnovne informacije'!$H$7,'Osnovne informacije'!$H$12/C34,"")</f>
        <v/>
      </c>
      <c r="G34" s="12" t="str">
        <f>IF(ROW(B34)-3&lt;='Osnovne informacije'!$H$7,'Osnovne informacije'!$H$13/C34,"")</f>
        <v/>
      </c>
      <c r="H34" s="12" t="str">
        <f>IF(ROW(B34)-3&lt;='Osnovne informacije'!$H$7,'Osnovne informacije'!$H$14/C34,"")</f>
        <v/>
      </c>
      <c r="I34" s="12" t="str">
        <f>IF(ROW(B34)-3&lt;='Osnovne informacije'!$H$7,'Osnovne informacije'!$H$15/C34,"")</f>
        <v/>
      </c>
      <c r="J34" s="12" t="str">
        <f>IF(ROW(B34)-3&lt;='Osnovne informacije'!$H$7,'Osnovne informacije'!$H$16/C34,"")</f>
        <v/>
      </c>
      <c r="K34" s="12" t="str">
        <f>IF(ROW(B34)-3&lt;='Osnovne informacije'!$H$7,'Osnovne informacije'!$H$17/C34,"")</f>
        <v/>
      </c>
      <c r="L34" s="12" t="str">
        <f>IF(ROW(B34)-3&lt;='Osnovne informacije'!$H$7,'Osnovne informacije'!$H$18/C34,"")</f>
        <v/>
      </c>
      <c r="M34" s="12" t="str">
        <f>IF(ROW(B34)-3&lt;='Osnovne informacije'!$H$7,'Osnovne informacije'!$H$19/C34,"")</f>
        <v/>
      </c>
      <c r="N34" s="12" t="str">
        <f>IF(ROW(B34)-3&lt;='Osnovne informacije'!$H$7,'Osnovne informacije'!$H$20/C34,"")</f>
        <v/>
      </c>
      <c r="O34" s="12" t="str">
        <f>IF(ROW(B34)-3&lt;='Osnovne informacije'!$H$7,'Osnovne informacije'!$H$21/C34,"")</f>
        <v/>
      </c>
      <c r="P34" s="12" t="str">
        <f>IF(ROW(B34)-3&lt;='Osnovne informacije'!$H$7,'Osnovne informacije'!$H$22/C34,"")</f>
        <v/>
      </c>
      <c r="Q34" s="12" t="str">
        <f>IF(ROW(B34)-3&lt;='Osnovne informacije'!$H$7,'Osnovne informacije'!$H$23/C34,"")</f>
        <v/>
      </c>
      <c r="R34" s="12" t="str">
        <f>IF(ROW(B34)-3&lt;='Osnovne informacije'!$H$7,'Osnovne informacije'!$H$24/C34,"")</f>
        <v/>
      </c>
      <c r="S34" s="12" t="str">
        <f>IF(ROW(B34)-3&lt;='Osnovne informacije'!$H$7,'Osnovne informacije'!$H$25/C34,"")</f>
        <v/>
      </c>
      <c r="T34" s="12" t="str">
        <f>IF(ROW(B34)-3&lt;='Osnovne informacije'!$H$7,'Osnovne informacije'!$H$26/C34,"")</f>
        <v/>
      </c>
      <c r="U34" s="12" t="str">
        <f>IF(ROW(B34)-3&lt;='Osnovne informacije'!$H$7,'Osnovne informacije'!$H$27/C34,"")</f>
        <v/>
      </c>
      <c r="V34" s="12" t="str">
        <f>IF(ROW(B34)-3&lt;='Osnovne informacije'!$H$7,'Osnovne informacije'!$H$28/C34,"")</f>
        <v/>
      </c>
      <c r="W34" s="12" t="str">
        <f>IF(ROW(B34)-3&lt;='Osnovne informacije'!$H$7,'Osnovne informacije'!$H$29/C34,"")</f>
        <v/>
      </c>
      <c r="X34" s="12" t="str">
        <f>IF(ROW(B34)-3&lt;='Osnovne informacije'!$H$7,'Osnovne informacije'!$H$30/C34,"")</f>
        <v/>
      </c>
      <c r="Y34" s="12" t="str">
        <f>IF(ROW(B34)-3&lt;='Osnovne informacije'!$H$7,'Osnovne informacije'!$H$31/C34,"")</f>
        <v/>
      </c>
      <c r="Z34" s="12" t="str">
        <f>IF(ROW(B34)-3&lt;='Osnovne informacije'!$H$7,'Osnovne informacije'!$H$32/C34,"")</f>
        <v/>
      </c>
      <c r="AA34" s="12" t="str">
        <f>IF(ROW(B34)-3&lt;='Osnovne informacije'!$H$7,'Osnovne informacije'!$H$33/C34,"")</f>
        <v/>
      </c>
      <c r="AB34" s="12" t="str">
        <f>IF(ROW(B34)-3&lt;='Osnovne informacije'!$H$7,'Osnovne informacije'!$H$34/C34,"")</f>
        <v/>
      </c>
      <c r="AC34" s="12" t="str">
        <f>IF(ROW(B34)-3&lt;='Osnovne informacije'!$H$7,'Osnovne informacije'!$H$35/C34,"")</f>
        <v/>
      </c>
      <c r="AD34" s="12" t="str">
        <f>IF(ROW(B34)-3&lt;='Osnovne informacije'!$H$7,'Osnovne informacije'!$H$36/C34,"")</f>
        <v/>
      </c>
      <c r="AE34" s="12" t="str">
        <f>IF(ROW(B34)-3&lt;='Osnovne informacije'!$H$7,'Osnovne informacije'!$H$37/C34,"")</f>
        <v/>
      </c>
      <c r="AF34" s="12" t="str">
        <f>IF(ROW(B34)-3&lt;='Osnovne informacije'!$H$7,'Osnovne informacije'!$H$38/C34,"")</f>
        <v/>
      </c>
      <c r="AG34" s="12" t="str">
        <f>IF(ROW(B34)-3&lt;='Osnovne informacije'!$H$7,'Osnovne informacije'!$H$39/C34,"")</f>
        <v/>
      </c>
      <c r="AH34" s="12" t="str">
        <f>IF(ROW(B34)-3&lt;='Osnovne informacije'!$H$7,'Osnovne informacije'!$H$40/C34,"")</f>
        <v/>
      </c>
      <c r="AI34" s="12" t="str">
        <f>IF(ROW(B34)-3&lt;='Osnovne informacije'!$H$7,'Osnovne informacije'!$H$41/C34,"")</f>
        <v/>
      </c>
      <c r="AJ34" s="12" t="str">
        <f>IF(ROW(B34)-3&lt;='Osnovne informacije'!$H$7,'Osnovne informacije'!$H$42/C34,"")</f>
        <v/>
      </c>
      <c r="AK34" s="12" t="str">
        <f>IF(ROW(B34)-3&lt;='Osnovne informacije'!$H$7,'Osnovne informacije'!$H$43/C34,"")</f>
        <v/>
      </c>
      <c r="AL34" s="12" t="str">
        <f>IF(ROW(B34)-3&lt;='Osnovne informacije'!$H$7,'Osnovne informacije'!$H$44/C34,"")</f>
        <v/>
      </c>
      <c r="AM34" s="12" t="str">
        <f>IF(ROW(B34)-3&lt;='Osnovne informacije'!$H$7,'Osnovne informacije'!$H$45/C34,"")</f>
        <v/>
      </c>
      <c r="AN34" s="12" t="str">
        <f>IF(ROW(B34)-3&lt;='Osnovne informacije'!$H$7,'Osnovne informacije'!$H$46/C34,"")</f>
        <v/>
      </c>
      <c r="AO34" s="12" t="str">
        <f>IF(ROW(B34)-3&lt;='Osnovne informacije'!$H$7,'Osnovne informacije'!$H$47/C34,"")</f>
        <v/>
      </c>
      <c r="AP34" s="12" t="str">
        <f>IF(ROW(B34)-3&lt;='Osnovne informacije'!$H$7,'Osnovne informacije'!$H$48/C34,"")</f>
        <v/>
      </c>
      <c r="AQ34" s="12" t="str">
        <f>IF(ROW(B34)-3&lt;='Osnovne informacije'!$H$7,'Osnovne informacije'!$H$49/C34,"")</f>
        <v/>
      </c>
      <c r="AR34" s="12" t="str">
        <f>IF(ROW(B34)-3&lt;='Osnovne informacije'!$H$7,LARGE(kolicnici,B34),"")</f>
        <v/>
      </c>
    </row>
    <row r="35" spans="2:44" x14ac:dyDescent="0.3">
      <c r="B35" s="11" t="str">
        <f>IF(ROW(B35)-3&lt;='Osnovne informacije'!$H$7,ROW(B35)-3,"")</f>
        <v/>
      </c>
      <c r="C35" s="11" t="str">
        <f>IF(ROW(B35)-3&lt;='Osnovne informacije'!$H$7,B35*2-1,"")</f>
        <v/>
      </c>
      <c r="D35" s="12" t="str">
        <f>IF(ROW(B35)-3&lt;='Osnovne informacije'!$H$7,'Osnovne informacije'!$H$10/C35,"")</f>
        <v/>
      </c>
      <c r="E35" s="12" t="str">
        <f>IF(ROW(B35)-3&lt;='Osnovne informacije'!$H$7,'Osnovne informacije'!$H$11/C35,"")</f>
        <v/>
      </c>
      <c r="F35" s="12" t="str">
        <f>IF(ROW(B35)-3&lt;='Osnovne informacije'!$H$7,'Osnovne informacije'!$H$12/C35,"")</f>
        <v/>
      </c>
      <c r="G35" s="12" t="str">
        <f>IF(ROW(B35)-3&lt;='Osnovne informacije'!$H$7,'Osnovne informacije'!$H$13/C35,"")</f>
        <v/>
      </c>
      <c r="H35" s="12" t="str">
        <f>IF(ROW(B35)-3&lt;='Osnovne informacije'!$H$7,'Osnovne informacije'!$H$14/C35,"")</f>
        <v/>
      </c>
      <c r="I35" s="12" t="str">
        <f>IF(ROW(B35)-3&lt;='Osnovne informacije'!$H$7,'Osnovne informacije'!$H$15/C35,"")</f>
        <v/>
      </c>
      <c r="J35" s="12" t="str">
        <f>IF(ROW(B35)-3&lt;='Osnovne informacije'!$H$7,'Osnovne informacije'!$H$16/C35,"")</f>
        <v/>
      </c>
      <c r="K35" s="12" t="str">
        <f>IF(ROW(B35)-3&lt;='Osnovne informacije'!$H$7,'Osnovne informacije'!$H$17/C35,"")</f>
        <v/>
      </c>
      <c r="L35" s="12" t="str">
        <f>IF(ROW(B35)-3&lt;='Osnovne informacije'!$H$7,'Osnovne informacije'!$H$18/C35,"")</f>
        <v/>
      </c>
      <c r="M35" s="12" t="str">
        <f>IF(ROW(B35)-3&lt;='Osnovne informacije'!$H$7,'Osnovne informacije'!$H$19/C35,"")</f>
        <v/>
      </c>
      <c r="N35" s="12" t="str">
        <f>IF(ROW(B35)-3&lt;='Osnovne informacije'!$H$7,'Osnovne informacije'!$H$20/C35,"")</f>
        <v/>
      </c>
      <c r="O35" s="12" t="str">
        <f>IF(ROW(B35)-3&lt;='Osnovne informacije'!$H$7,'Osnovne informacije'!$H$21/C35,"")</f>
        <v/>
      </c>
      <c r="P35" s="12" t="str">
        <f>IF(ROW(B35)-3&lt;='Osnovne informacije'!$H$7,'Osnovne informacije'!$H$22/C35,"")</f>
        <v/>
      </c>
      <c r="Q35" s="12" t="str">
        <f>IF(ROW(B35)-3&lt;='Osnovne informacije'!$H$7,'Osnovne informacije'!$H$23/C35,"")</f>
        <v/>
      </c>
      <c r="R35" s="12" t="str">
        <f>IF(ROW(B35)-3&lt;='Osnovne informacije'!$H$7,'Osnovne informacije'!$H$24/C35,"")</f>
        <v/>
      </c>
      <c r="S35" s="12" t="str">
        <f>IF(ROW(B35)-3&lt;='Osnovne informacije'!$H$7,'Osnovne informacije'!$H$25/C35,"")</f>
        <v/>
      </c>
      <c r="T35" s="12" t="str">
        <f>IF(ROW(B35)-3&lt;='Osnovne informacije'!$H$7,'Osnovne informacije'!$H$26/C35,"")</f>
        <v/>
      </c>
      <c r="U35" s="12" t="str">
        <f>IF(ROW(B35)-3&lt;='Osnovne informacije'!$H$7,'Osnovne informacije'!$H$27/C35,"")</f>
        <v/>
      </c>
      <c r="V35" s="12" t="str">
        <f>IF(ROW(B35)-3&lt;='Osnovne informacije'!$H$7,'Osnovne informacije'!$H$28/C35,"")</f>
        <v/>
      </c>
      <c r="W35" s="12" t="str">
        <f>IF(ROW(B35)-3&lt;='Osnovne informacije'!$H$7,'Osnovne informacije'!$H$29/C35,"")</f>
        <v/>
      </c>
      <c r="X35" s="12" t="str">
        <f>IF(ROW(B35)-3&lt;='Osnovne informacije'!$H$7,'Osnovne informacije'!$H$30/C35,"")</f>
        <v/>
      </c>
      <c r="Y35" s="12" t="str">
        <f>IF(ROW(B35)-3&lt;='Osnovne informacije'!$H$7,'Osnovne informacije'!$H$31/C35,"")</f>
        <v/>
      </c>
      <c r="Z35" s="12" t="str">
        <f>IF(ROW(B35)-3&lt;='Osnovne informacije'!$H$7,'Osnovne informacije'!$H$32/C35,"")</f>
        <v/>
      </c>
      <c r="AA35" s="12" t="str">
        <f>IF(ROW(B35)-3&lt;='Osnovne informacije'!$H$7,'Osnovne informacije'!$H$33/C35,"")</f>
        <v/>
      </c>
      <c r="AB35" s="12" t="str">
        <f>IF(ROW(B35)-3&lt;='Osnovne informacije'!$H$7,'Osnovne informacije'!$H$34/C35,"")</f>
        <v/>
      </c>
      <c r="AC35" s="12" t="str">
        <f>IF(ROW(B35)-3&lt;='Osnovne informacije'!$H$7,'Osnovne informacije'!$H$35/C35,"")</f>
        <v/>
      </c>
      <c r="AD35" s="12" t="str">
        <f>IF(ROW(B35)-3&lt;='Osnovne informacije'!$H$7,'Osnovne informacije'!$H$36/C35,"")</f>
        <v/>
      </c>
      <c r="AE35" s="12" t="str">
        <f>IF(ROW(B35)-3&lt;='Osnovne informacije'!$H$7,'Osnovne informacije'!$H$37/C35,"")</f>
        <v/>
      </c>
      <c r="AF35" s="12" t="str">
        <f>IF(ROW(B35)-3&lt;='Osnovne informacije'!$H$7,'Osnovne informacije'!$H$38/C35,"")</f>
        <v/>
      </c>
      <c r="AG35" s="12" t="str">
        <f>IF(ROW(B35)-3&lt;='Osnovne informacije'!$H$7,'Osnovne informacije'!$H$39/C35,"")</f>
        <v/>
      </c>
      <c r="AH35" s="12" t="str">
        <f>IF(ROW(B35)-3&lt;='Osnovne informacije'!$H$7,'Osnovne informacije'!$H$40/C35,"")</f>
        <v/>
      </c>
      <c r="AI35" s="12" t="str">
        <f>IF(ROW(B35)-3&lt;='Osnovne informacije'!$H$7,'Osnovne informacije'!$H$41/C35,"")</f>
        <v/>
      </c>
      <c r="AJ35" s="12" t="str">
        <f>IF(ROW(B35)-3&lt;='Osnovne informacije'!$H$7,'Osnovne informacije'!$H$42/C35,"")</f>
        <v/>
      </c>
      <c r="AK35" s="12" t="str">
        <f>IF(ROW(B35)-3&lt;='Osnovne informacije'!$H$7,'Osnovne informacije'!$H$43/C35,"")</f>
        <v/>
      </c>
      <c r="AL35" s="12" t="str">
        <f>IF(ROW(B35)-3&lt;='Osnovne informacije'!$H$7,'Osnovne informacije'!$H$44/C35,"")</f>
        <v/>
      </c>
      <c r="AM35" s="12" t="str">
        <f>IF(ROW(B35)-3&lt;='Osnovne informacije'!$H$7,'Osnovne informacije'!$H$45/C35,"")</f>
        <v/>
      </c>
      <c r="AN35" s="12" t="str">
        <f>IF(ROW(B35)-3&lt;='Osnovne informacije'!$H$7,'Osnovne informacije'!$H$46/C35,"")</f>
        <v/>
      </c>
      <c r="AO35" s="12" t="str">
        <f>IF(ROW(B35)-3&lt;='Osnovne informacije'!$H$7,'Osnovne informacije'!$H$47/C35,"")</f>
        <v/>
      </c>
      <c r="AP35" s="12" t="str">
        <f>IF(ROW(B35)-3&lt;='Osnovne informacije'!$H$7,'Osnovne informacije'!$H$48/C35,"")</f>
        <v/>
      </c>
      <c r="AQ35" s="12" t="str">
        <f>IF(ROW(B35)-3&lt;='Osnovne informacije'!$H$7,'Osnovne informacije'!$H$49/C35,"")</f>
        <v/>
      </c>
      <c r="AR35" s="12" t="str">
        <f>IF(ROW(B35)-3&lt;='Osnovne informacije'!$H$7,LARGE(kolicnici,B35),"")</f>
        <v/>
      </c>
    </row>
    <row r="36" spans="2:44" x14ac:dyDescent="0.3">
      <c r="B36" s="11" t="str">
        <f>IF(ROW(B36)-3&lt;='Osnovne informacije'!$H$7,ROW(B36)-3,"")</f>
        <v/>
      </c>
      <c r="C36" s="11" t="str">
        <f>IF(ROW(B36)-3&lt;='Osnovne informacije'!$H$7,B36*2-1,"")</f>
        <v/>
      </c>
      <c r="D36" s="12" t="str">
        <f>IF(ROW(B36)-3&lt;='Osnovne informacije'!$H$7,'Osnovne informacije'!$H$10/C36,"")</f>
        <v/>
      </c>
      <c r="E36" s="12" t="str">
        <f>IF(ROW(B36)-3&lt;='Osnovne informacije'!$H$7,'Osnovne informacije'!$H$11/C36,"")</f>
        <v/>
      </c>
      <c r="F36" s="12" t="str">
        <f>IF(ROW(B36)-3&lt;='Osnovne informacije'!$H$7,'Osnovne informacije'!$H$12/C36,"")</f>
        <v/>
      </c>
      <c r="G36" s="12" t="str">
        <f>IF(ROW(B36)-3&lt;='Osnovne informacije'!$H$7,'Osnovne informacije'!$H$13/C36,"")</f>
        <v/>
      </c>
      <c r="H36" s="12" t="str">
        <f>IF(ROW(B36)-3&lt;='Osnovne informacije'!$H$7,'Osnovne informacije'!$H$14/C36,"")</f>
        <v/>
      </c>
      <c r="I36" s="12" t="str">
        <f>IF(ROW(B36)-3&lt;='Osnovne informacije'!$H$7,'Osnovne informacije'!$H$15/C36,"")</f>
        <v/>
      </c>
      <c r="J36" s="12" t="str">
        <f>IF(ROW(B36)-3&lt;='Osnovne informacije'!$H$7,'Osnovne informacije'!$H$16/C36,"")</f>
        <v/>
      </c>
      <c r="K36" s="12" t="str">
        <f>IF(ROW(B36)-3&lt;='Osnovne informacije'!$H$7,'Osnovne informacije'!$H$17/C36,"")</f>
        <v/>
      </c>
      <c r="L36" s="12" t="str">
        <f>IF(ROW(B36)-3&lt;='Osnovne informacije'!$H$7,'Osnovne informacije'!$H$18/C36,"")</f>
        <v/>
      </c>
      <c r="M36" s="12" t="str">
        <f>IF(ROW(B36)-3&lt;='Osnovne informacije'!$H$7,'Osnovne informacije'!$H$19/C36,"")</f>
        <v/>
      </c>
      <c r="N36" s="12" t="str">
        <f>IF(ROW(B36)-3&lt;='Osnovne informacije'!$H$7,'Osnovne informacije'!$H$20/C36,"")</f>
        <v/>
      </c>
      <c r="O36" s="12" t="str">
        <f>IF(ROW(B36)-3&lt;='Osnovne informacije'!$H$7,'Osnovne informacije'!$H$21/C36,"")</f>
        <v/>
      </c>
      <c r="P36" s="12" t="str">
        <f>IF(ROW(B36)-3&lt;='Osnovne informacije'!$H$7,'Osnovne informacije'!$H$22/C36,"")</f>
        <v/>
      </c>
      <c r="Q36" s="12" t="str">
        <f>IF(ROW(B36)-3&lt;='Osnovne informacije'!$H$7,'Osnovne informacije'!$H$23/C36,"")</f>
        <v/>
      </c>
      <c r="R36" s="12" t="str">
        <f>IF(ROW(B36)-3&lt;='Osnovne informacije'!$H$7,'Osnovne informacije'!$H$24/C36,"")</f>
        <v/>
      </c>
      <c r="S36" s="12" t="str">
        <f>IF(ROW(B36)-3&lt;='Osnovne informacije'!$H$7,'Osnovne informacije'!$H$25/C36,"")</f>
        <v/>
      </c>
      <c r="T36" s="12" t="str">
        <f>IF(ROW(B36)-3&lt;='Osnovne informacije'!$H$7,'Osnovne informacije'!$H$26/C36,"")</f>
        <v/>
      </c>
      <c r="U36" s="12" t="str">
        <f>IF(ROW(B36)-3&lt;='Osnovne informacije'!$H$7,'Osnovne informacije'!$H$27/C36,"")</f>
        <v/>
      </c>
      <c r="V36" s="12" t="str">
        <f>IF(ROW(B36)-3&lt;='Osnovne informacije'!$H$7,'Osnovne informacije'!$H$28/C36,"")</f>
        <v/>
      </c>
      <c r="W36" s="12" t="str">
        <f>IF(ROW(B36)-3&lt;='Osnovne informacije'!$H$7,'Osnovne informacije'!$H$29/C36,"")</f>
        <v/>
      </c>
      <c r="X36" s="12" t="str">
        <f>IF(ROW(B36)-3&lt;='Osnovne informacije'!$H$7,'Osnovne informacije'!$H$30/C36,"")</f>
        <v/>
      </c>
      <c r="Y36" s="12" t="str">
        <f>IF(ROW(B36)-3&lt;='Osnovne informacije'!$H$7,'Osnovne informacije'!$H$31/C36,"")</f>
        <v/>
      </c>
      <c r="Z36" s="12" t="str">
        <f>IF(ROW(B36)-3&lt;='Osnovne informacije'!$H$7,'Osnovne informacije'!$H$32/C36,"")</f>
        <v/>
      </c>
      <c r="AA36" s="12" t="str">
        <f>IF(ROW(B36)-3&lt;='Osnovne informacije'!$H$7,'Osnovne informacije'!$H$33/C36,"")</f>
        <v/>
      </c>
      <c r="AB36" s="12" t="str">
        <f>IF(ROW(B36)-3&lt;='Osnovne informacije'!$H$7,'Osnovne informacije'!$H$34/C36,"")</f>
        <v/>
      </c>
      <c r="AC36" s="12" t="str">
        <f>IF(ROW(B36)-3&lt;='Osnovne informacije'!$H$7,'Osnovne informacije'!$H$35/C36,"")</f>
        <v/>
      </c>
      <c r="AD36" s="12" t="str">
        <f>IF(ROW(B36)-3&lt;='Osnovne informacije'!$H$7,'Osnovne informacije'!$H$36/C36,"")</f>
        <v/>
      </c>
      <c r="AE36" s="12" t="str">
        <f>IF(ROW(B36)-3&lt;='Osnovne informacije'!$H$7,'Osnovne informacije'!$H$37/C36,"")</f>
        <v/>
      </c>
      <c r="AF36" s="12" t="str">
        <f>IF(ROW(B36)-3&lt;='Osnovne informacije'!$H$7,'Osnovne informacije'!$H$38/C36,"")</f>
        <v/>
      </c>
      <c r="AG36" s="12" t="str">
        <f>IF(ROW(B36)-3&lt;='Osnovne informacije'!$H$7,'Osnovne informacije'!$H$39/C36,"")</f>
        <v/>
      </c>
      <c r="AH36" s="12" t="str">
        <f>IF(ROW(B36)-3&lt;='Osnovne informacije'!$H$7,'Osnovne informacije'!$H$40/C36,"")</f>
        <v/>
      </c>
      <c r="AI36" s="12" t="str">
        <f>IF(ROW(B36)-3&lt;='Osnovne informacije'!$H$7,'Osnovne informacije'!$H$41/C36,"")</f>
        <v/>
      </c>
      <c r="AJ36" s="12" t="str">
        <f>IF(ROW(B36)-3&lt;='Osnovne informacije'!$H$7,'Osnovne informacije'!$H$42/C36,"")</f>
        <v/>
      </c>
      <c r="AK36" s="12" t="str">
        <f>IF(ROW(B36)-3&lt;='Osnovne informacije'!$H$7,'Osnovne informacije'!$H$43/C36,"")</f>
        <v/>
      </c>
      <c r="AL36" s="12" t="str">
        <f>IF(ROW(B36)-3&lt;='Osnovne informacije'!$H$7,'Osnovne informacije'!$H$44/C36,"")</f>
        <v/>
      </c>
      <c r="AM36" s="12" t="str">
        <f>IF(ROW(B36)-3&lt;='Osnovne informacije'!$H$7,'Osnovne informacije'!$H$45/C36,"")</f>
        <v/>
      </c>
      <c r="AN36" s="12" t="str">
        <f>IF(ROW(B36)-3&lt;='Osnovne informacije'!$H$7,'Osnovne informacije'!$H$46/C36,"")</f>
        <v/>
      </c>
      <c r="AO36" s="12" t="str">
        <f>IF(ROW(B36)-3&lt;='Osnovne informacije'!$H$7,'Osnovne informacije'!$H$47/C36,"")</f>
        <v/>
      </c>
      <c r="AP36" s="12" t="str">
        <f>IF(ROW(B36)-3&lt;='Osnovne informacije'!$H$7,'Osnovne informacije'!$H$48/C36,"")</f>
        <v/>
      </c>
      <c r="AQ36" s="12" t="str">
        <f>IF(ROW(B36)-3&lt;='Osnovne informacije'!$H$7,'Osnovne informacije'!$H$49/C36,"")</f>
        <v/>
      </c>
      <c r="AR36" s="12" t="str">
        <f>IF(ROW(B36)-3&lt;='Osnovne informacije'!$H$7,LARGE(kolicnici,B36),"")</f>
        <v/>
      </c>
    </row>
    <row r="37" spans="2:44" x14ac:dyDescent="0.3">
      <c r="B37" s="11" t="str">
        <f>IF(ROW(B37)-3&lt;='Osnovne informacije'!$H$7,ROW(B37)-3,"")</f>
        <v/>
      </c>
      <c r="C37" s="11" t="str">
        <f>IF(ROW(B37)-3&lt;='Osnovne informacije'!$H$7,B37*2-1,"")</f>
        <v/>
      </c>
      <c r="D37" s="12" t="str">
        <f>IF(ROW(B37)-3&lt;='Osnovne informacije'!$H$7,'Osnovne informacije'!$H$10/C37,"")</f>
        <v/>
      </c>
      <c r="E37" s="12" t="str">
        <f>IF(ROW(B37)-3&lt;='Osnovne informacije'!$H$7,'Osnovne informacije'!$H$11/C37,"")</f>
        <v/>
      </c>
      <c r="F37" s="12" t="str">
        <f>IF(ROW(B37)-3&lt;='Osnovne informacije'!$H$7,'Osnovne informacije'!$H$12/C37,"")</f>
        <v/>
      </c>
      <c r="G37" s="12" t="str">
        <f>IF(ROW(B37)-3&lt;='Osnovne informacije'!$H$7,'Osnovne informacije'!$H$13/C37,"")</f>
        <v/>
      </c>
      <c r="H37" s="12" t="str">
        <f>IF(ROW(B37)-3&lt;='Osnovne informacije'!$H$7,'Osnovne informacije'!$H$14/C37,"")</f>
        <v/>
      </c>
      <c r="I37" s="12" t="str">
        <f>IF(ROW(B37)-3&lt;='Osnovne informacije'!$H$7,'Osnovne informacije'!$H$15/C37,"")</f>
        <v/>
      </c>
      <c r="J37" s="12" t="str">
        <f>IF(ROW(B37)-3&lt;='Osnovne informacije'!$H$7,'Osnovne informacije'!$H$16/C37,"")</f>
        <v/>
      </c>
      <c r="K37" s="12" t="str">
        <f>IF(ROW(B37)-3&lt;='Osnovne informacije'!$H$7,'Osnovne informacije'!$H$17/C37,"")</f>
        <v/>
      </c>
      <c r="L37" s="12" t="str">
        <f>IF(ROW(B37)-3&lt;='Osnovne informacije'!$H$7,'Osnovne informacije'!$H$18/C37,"")</f>
        <v/>
      </c>
      <c r="M37" s="12" t="str">
        <f>IF(ROW(B37)-3&lt;='Osnovne informacije'!$H$7,'Osnovne informacije'!$H$19/C37,"")</f>
        <v/>
      </c>
      <c r="N37" s="12" t="str">
        <f>IF(ROW(B37)-3&lt;='Osnovne informacije'!$H$7,'Osnovne informacije'!$H$20/C37,"")</f>
        <v/>
      </c>
      <c r="O37" s="12" t="str">
        <f>IF(ROW(B37)-3&lt;='Osnovne informacije'!$H$7,'Osnovne informacije'!$H$21/C37,"")</f>
        <v/>
      </c>
      <c r="P37" s="12" t="str">
        <f>IF(ROW(B37)-3&lt;='Osnovne informacije'!$H$7,'Osnovne informacije'!$H$22/C37,"")</f>
        <v/>
      </c>
      <c r="Q37" s="12" t="str">
        <f>IF(ROW(B37)-3&lt;='Osnovne informacije'!$H$7,'Osnovne informacije'!$H$23/C37,"")</f>
        <v/>
      </c>
      <c r="R37" s="12" t="str">
        <f>IF(ROW(B37)-3&lt;='Osnovne informacije'!$H$7,'Osnovne informacije'!$H$24/C37,"")</f>
        <v/>
      </c>
      <c r="S37" s="12" t="str">
        <f>IF(ROW(B37)-3&lt;='Osnovne informacije'!$H$7,'Osnovne informacije'!$H$25/C37,"")</f>
        <v/>
      </c>
      <c r="T37" s="12" t="str">
        <f>IF(ROW(B37)-3&lt;='Osnovne informacije'!$H$7,'Osnovne informacije'!$H$26/C37,"")</f>
        <v/>
      </c>
      <c r="U37" s="12" t="str">
        <f>IF(ROW(B37)-3&lt;='Osnovne informacije'!$H$7,'Osnovne informacije'!$H$27/C37,"")</f>
        <v/>
      </c>
      <c r="V37" s="12" t="str">
        <f>IF(ROW(B37)-3&lt;='Osnovne informacije'!$H$7,'Osnovne informacije'!$H$28/C37,"")</f>
        <v/>
      </c>
      <c r="W37" s="12" t="str">
        <f>IF(ROW(B37)-3&lt;='Osnovne informacije'!$H$7,'Osnovne informacije'!$H$29/C37,"")</f>
        <v/>
      </c>
      <c r="X37" s="12" t="str">
        <f>IF(ROW(B37)-3&lt;='Osnovne informacije'!$H$7,'Osnovne informacije'!$H$30/C37,"")</f>
        <v/>
      </c>
      <c r="Y37" s="12" t="str">
        <f>IF(ROW(B37)-3&lt;='Osnovne informacije'!$H$7,'Osnovne informacije'!$H$31/C37,"")</f>
        <v/>
      </c>
      <c r="Z37" s="12" t="str">
        <f>IF(ROW(B37)-3&lt;='Osnovne informacije'!$H$7,'Osnovne informacije'!$H$32/C37,"")</f>
        <v/>
      </c>
      <c r="AA37" s="12" t="str">
        <f>IF(ROW(B37)-3&lt;='Osnovne informacije'!$H$7,'Osnovne informacije'!$H$33/C37,"")</f>
        <v/>
      </c>
      <c r="AB37" s="12" t="str">
        <f>IF(ROW(B37)-3&lt;='Osnovne informacije'!$H$7,'Osnovne informacije'!$H$34/C37,"")</f>
        <v/>
      </c>
      <c r="AC37" s="12" t="str">
        <f>IF(ROW(B37)-3&lt;='Osnovne informacije'!$H$7,'Osnovne informacije'!$H$35/C37,"")</f>
        <v/>
      </c>
      <c r="AD37" s="12" t="str">
        <f>IF(ROW(B37)-3&lt;='Osnovne informacije'!$H$7,'Osnovne informacije'!$H$36/C37,"")</f>
        <v/>
      </c>
      <c r="AE37" s="12" t="str">
        <f>IF(ROW(B37)-3&lt;='Osnovne informacije'!$H$7,'Osnovne informacije'!$H$37/C37,"")</f>
        <v/>
      </c>
      <c r="AF37" s="12" t="str">
        <f>IF(ROW(B37)-3&lt;='Osnovne informacije'!$H$7,'Osnovne informacije'!$H$38/C37,"")</f>
        <v/>
      </c>
      <c r="AG37" s="12" t="str">
        <f>IF(ROW(B37)-3&lt;='Osnovne informacije'!$H$7,'Osnovne informacije'!$H$39/C37,"")</f>
        <v/>
      </c>
      <c r="AH37" s="12" t="str">
        <f>IF(ROW(B37)-3&lt;='Osnovne informacije'!$H$7,'Osnovne informacije'!$H$40/C37,"")</f>
        <v/>
      </c>
      <c r="AI37" s="12" t="str">
        <f>IF(ROW(B37)-3&lt;='Osnovne informacije'!$H$7,'Osnovne informacije'!$H$41/C37,"")</f>
        <v/>
      </c>
      <c r="AJ37" s="12" t="str">
        <f>IF(ROW(B37)-3&lt;='Osnovne informacije'!$H$7,'Osnovne informacije'!$H$42/C37,"")</f>
        <v/>
      </c>
      <c r="AK37" s="12" t="str">
        <f>IF(ROW(B37)-3&lt;='Osnovne informacije'!$H$7,'Osnovne informacije'!$H$43/C37,"")</f>
        <v/>
      </c>
      <c r="AL37" s="12" t="str">
        <f>IF(ROW(B37)-3&lt;='Osnovne informacije'!$H$7,'Osnovne informacije'!$H$44/C37,"")</f>
        <v/>
      </c>
      <c r="AM37" s="12" t="str">
        <f>IF(ROW(B37)-3&lt;='Osnovne informacije'!$H$7,'Osnovne informacije'!$H$45/C37,"")</f>
        <v/>
      </c>
      <c r="AN37" s="12" t="str">
        <f>IF(ROW(B37)-3&lt;='Osnovne informacije'!$H$7,'Osnovne informacije'!$H$46/C37,"")</f>
        <v/>
      </c>
      <c r="AO37" s="12" t="str">
        <f>IF(ROW(B37)-3&lt;='Osnovne informacije'!$H$7,'Osnovne informacije'!$H$47/C37,"")</f>
        <v/>
      </c>
      <c r="AP37" s="12" t="str">
        <f>IF(ROW(B37)-3&lt;='Osnovne informacije'!$H$7,'Osnovne informacije'!$H$48/C37,"")</f>
        <v/>
      </c>
      <c r="AQ37" s="12" t="str">
        <f>IF(ROW(B37)-3&lt;='Osnovne informacije'!$H$7,'Osnovne informacije'!$H$49/C37,"")</f>
        <v/>
      </c>
      <c r="AR37" s="12" t="str">
        <f>IF(ROW(B37)-3&lt;='Osnovne informacije'!$H$7,LARGE(kolicnici,B37),"")</f>
        <v/>
      </c>
    </row>
    <row r="38" spans="2:44" x14ac:dyDescent="0.3">
      <c r="B38" s="11" t="str">
        <f>IF(ROW(B38)-3&lt;='Osnovne informacije'!$H$7,ROW(B38)-3,"")</f>
        <v/>
      </c>
      <c r="C38" s="11" t="str">
        <f>IF(ROW(B38)-3&lt;='Osnovne informacije'!$H$7,B38*2-1,"")</f>
        <v/>
      </c>
      <c r="D38" s="12" t="str">
        <f>IF(ROW(B38)-3&lt;='Osnovne informacije'!$H$7,'Osnovne informacije'!$H$10/C38,"")</f>
        <v/>
      </c>
      <c r="E38" s="12" t="str">
        <f>IF(ROW(B38)-3&lt;='Osnovne informacije'!$H$7,'Osnovne informacije'!$H$11/C38,"")</f>
        <v/>
      </c>
      <c r="F38" s="12" t="str">
        <f>IF(ROW(B38)-3&lt;='Osnovne informacije'!$H$7,'Osnovne informacije'!$H$12/C38,"")</f>
        <v/>
      </c>
      <c r="G38" s="12" t="str">
        <f>IF(ROW(B38)-3&lt;='Osnovne informacije'!$H$7,'Osnovne informacije'!$H$13/C38,"")</f>
        <v/>
      </c>
      <c r="H38" s="12" t="str">
        <f>IF(ROW(B38)-3&lt;='Osnovne informacije'!$H$7,'Osnovne informacije'!$H$14/C38,"")</f>
        <v/>
      </c>
      <c r="I38" s="12" t="str">
        <f>IF(ROW(B38)-3&lt;='Osnovne informacije'!$H$7,'Osnovne informacije'!$H$15/C38,"")</f>
        <v/>
      </c>
      <c r="J38" s="12" t="str">
        <f>IF(ROW(B38)-3&lt;='Osnovne informacije'!$H$7,'Osnovne informacije'!$H$16/C38,"")</f>
        <v/>
      </c>
      <c r="K38" s="12" t="str">
        <f>IF(ROW(B38)-3&lt;='Osnovne informacije'!$H$7,'Osnovne informacije'!$H$17/C38,"")</f>
        <v/>
      </c>
      <c r="L38" s="12" t="str">
        <f>IF(ROW(B38)-3&lt;='Osnovne informacije'!$H$7,'Osnovne informacije'!$H$18/C38,"")</f>
        <v/>
      </c>
      <c r="M38" s="12" t="str">
        <f>IF(ROW(B38)-3&lt;='Osnovne informacije'!$H$7,'Osnovne informacije'!$H$19/C38,"")</f>
        <v/>
      </c>
      <c r="N38" s="12" t="str">
        <f>IF(ROW(B38)-3&lt;='Osnovne informacije'!$H$7,'Osnovne informacije'!$H$20/C38,"")</f>
        <v/>
      </c>
      <c r="O38" s="12" t="str">
        <f>IF(ROW(B38)-3&lt;='Osnovne informacije'!$H$7,'Osnovne informacije'!$H$21/C38,"")</f>
        <v/>
      </c>
      <c r="P38" s="12" t="str">
        <f>IF(ROW(B38)-3&lt;='Osnovne informacije'!$H$7,'Osnovne informacije'!$H$22/C38,"")</f>
        <v/>
      </c>
      <c r="Q38" s="12" t="str">
        <f>IF(ROW(B38)-3&lt;='Osnovne informacije'!$H$7,'Osnovne informacije'!$H$23/C38,"")</f>
        <v/>
      </c>
      <c r="R38" s="12" t="str">
        <f>IF(ROW(B38)-3&lt;='Osnovne informacije'!$H$7,'Osnovne informacije'!$H$24/C38,"")</f>
        <v/>
      </c>
      <c r="S38" s="12" t="str">
        <f>IF(ROW(B38)-3&lt;='Osnovne informacije'!$H$7,'Osnovne informacije'!$H$25/C38,"")</f>
        <v/>
      </c>
      <c r="T38" s="12" t="str">
        <f>IF(ROW(B38)-3&lt;='Osnovne informacije'!$H$7,'Osnovne informacije'!$H$26/C38,"")</f>
        <v/>
      </c>
      <c r="U38" s="12" t="str">
        <f>IF(ROW(B38)-3&lt;='Osnovne informacije'!$H$7,'Osnovne informacije'!$H$27/C38,"")</f>
        <v/>
      </c>
      <c r="V38" s="12" t="str">
        <f>IF(ROW(B38)-3&lt;='Osnovne informacije'!$H$7,'Osnovne informacije'!$H$28/C38,"")</f>
        <v/>
      </c>
      <c r="W38" s="12" t="str">
        <f>IF(ROW(B38)-3&lt;='Osnovne informacije'!$H$7,'Osnovne informacije'!$H$29/C38,"")</f>
        <v/>
      </c>
      <c r="X38" s="12" t="str">
        <f>IF(ROW(B38)-3&lt;='Osnovne informacije'!$H$7,'Osnovne informacije'!$H$30/C38,"")</f>
        <v/>
      </c>
      <c r="Y38" s="12" t="str">
        <f>IF(ROW(B38)-3&lt;='Osnovne informacije'!$H$7,'Osnovne informacije'!$H$31/C38,"")</f>
        <v/>
      </c>
      <c r="Z38" s="12" t="str">
        <f>IF(ROW(B38)-3&lt;='Osnovne informacije'!$H$7,'Osnovne informacije'!$H$32/C38,"")</f>
        <v/>
      </c>
      <c r="AA38" s="12" t="str">
        <f>IF(ROW(B38)-3&lt;='Osnovne informacije'!$H$7,'Osnovne informacije'!$H$33/C38,"")</f>
        <v/>
      </c>
      <c r="AB38" s="12" t="str">
        <f>IF(ROW(B38)-3&lt;='Osnovne informacije'!$H$7,'Osnovne informacije'!$H$34/C38,"")</f>
        <v/>
      </c>
      <c r="AC38" s="12" t="str">
        <f>IF(ROW(B38)-3&lt;='Osnovne informacije'!$H$7,'Osnovne informacije'!$H$35/C38,"")</f>
        <v/>
      </c>
      <c r="AD38" s="12" t="str">
        <f>IF(ROW(B38)-3&lt;='Osnovne informacije'!$H$7,'Osnovne informacije'!$H$36/C38,"")</f>
        <v/>
      </c>
      <c r="AE38" s="12" t="str">
        <f>IF(ROW(B38)-3&lt;='Osnovne informacije'!$H$7,'Osnovne informacije'!$H$37/C38,"")</f>
        <v/>
      </c>
      <c r="AF38" s="12" t="str">
        <f>IF(ROW(B38)-3&lt;='Osnovne informacije'!$H$7,'Osnovne informacije'!$H$38/C38,"")</f>
        <v/>
      </c>
      <c r="AG38" s="12" t="str">
        <f>IF(ROW(B38)-3&lt;='Osnovne informacije'!$H$7,'Osnovne informacije'!$H$39/C38,"")</f>
        <v/>
      </c>
      <c r="AH38" s="12" t="str">
        <f>IF(ROW(B38)-3&lt;='Osnovne informacije'!$H$7,'Osnovne informacije'!$H$40/C38,"")</f>
        <v/>
      </c>
      <c r="AI38" s="12" t="str">
        <f>IF(ROW(B38)-3&lt;='Osnovne informacije'!$H$7,'Osnovne informacije'!$H$41/C38,"")</f>
        <v/>
      </c>
      <c r="AJ38" s="12" t="str">
        <f>IF(ROW(B38)-3&lt;='Osnovne informacije'!$H$7,'Osnovne informacije'!$H$42/C38,"")</f>
        <v/>
      </c>
      <c r="AK38" s="12" t="str">
        <f>IF(ROW(B38)-3&lt;='Osnovne informacije'!$H$7,'Osnovne informacije'!$H$43/C38,"")</f>
        <v/>
      </c>
      <c r="AL38" s="12" t="str">
        <f>IF(ROW(B38)-3&lt;='Osnovne informacije'!$H$7,'Osnovne informacije'!$H$44/C38,"")</f>
        <v/>
      </c>
      <c r="AM38" s="12" t="str">
        <f>IF(ROW(B38)-3&lt;='Osnovne informacije'!$H$7,'Osnovne informacije'!$H$45/C38,"")</f>
        <v/>
      </c>
      <c r="AN38" s="12" t="str">
        <f>IF(ROW(B38)-3&lt;='Osnovne informacije'!$H$7,'Osnovne informacije'!$H$46/C38,"")</f>
        <v/>
      </c>
      <c r="AO38" s="12" t="str">
        <f>IF(ROW(B38)-3&lt;='Osnovne informacije'!$H$7,'Osnovne informacije'!$H$47/C38,"")</f>
        <v/>
      </c>
      <c r="AP38" s="12" t="str">
        <f>IF(ROW(B38)-3&lt;='Osnovne informacije'!$H$7,'Osnovne informacije'!$H$48/C38,"")</f>
        <v/>
      </c>
      <c r="AQ38" s="12" t="str">
        <f>IF(ROW(B38)-3&lt;='Osnovne informacije'!$H$7,'Osnovne informacije'!$H$49/C38,"")</f>
        <v/>
      </c>
      <c r="AR38" s="12" t="str">
        <f>IF(ROW(B38)-3&lt;='Osnovne informacije'!$H$7,LARGE(kolicnici,B38),"")</f>
        <v/>
      </c>
    </row>
    <row r="39" spans="2:44" x14ac:dyDescent="0.3">
      <c r="B39" s="11" t="str">
        <f>IF(ROW(B39)-3&lt;='Osnovne informacije'!$H$7,ROW(B39)-3,"")</f>
        <v/>
      </c>
      <c r="C39" s="11" t="str">
        <f>IF(ROW(B39)-3&lt;='Osnovne informacije'!$H$7,B39*2-1,"")</f>
        <v/>
      </c>
      <c r="D39" s="12" t="str">
        <f>IF(ROW(B39)-3&lt;='Osnovne informacije'!$H$7,'Osnovne informacije'!$H$10/C39,"")</f>
        <v/>
      </c>
      <c r="E39" s="12" t="str">
        <f>IF(ROW(B39)-3&lt;='Osnovne informacije'!$H$7,'Osnovne informacije'!$H$11/C39,"")</f>
        <v/>
      </c>
      <c r="F39" s="12" t="str">
        <f>IF(ROW(B39)-3&lt;='Osnovne informacije'!$H$7,'Osnovne informacije'!$H$12/C39,"")</f>
        <v/>
      </c>
      <c r="G39" s="12" t="str">
        <f>IF(ROW(B39)-3&lt;='Osnovne informacije'!$H$7,'Osnovne informacije'!$H$13/C39,"")</f>
        <v/>
      </c>
      <c r="H39" s="12" t="str">
        <f>IF(ROW(B39)-3&lt;='Osnovne informacije'!$H$7,'Osnovne informacije'!$H$14/C39,"")</f>
        <v/>
      </c>
      <c r="I39" s="12" t="str">
        <f>IF(ROW(B39)-3&lt;='Osnovne informacije'!$H$7,'Osnovne informacije'!$H$15/C39,"")</f>
        <v/>
      </c>
      <c r="J39" s="12" t="str">
        <f>IF(ROW(B39)-3&lt;='Osnovne informacije'!$H$7,'Osnovne informacije'!$H$16/C39,"")</f>
        <v/>
      </c>
      <c r="K39" s="12" t="str">
        <f>IF(ROW(B39)-3&lt;='Osnovne informacije'!$H$7,'Osnovne informacije'!$H$17/C39,"")</f>
        <v/>
      </c>
      <c r="L39" s="12" t="str">
        <f>IF(ROW(B39)-3&lt;='Osnovne informacije'!$H$7,'Osnovne informacije'!$H$18/C39,"")</f>
        <v/>
      </c>
      <c r="M39" s="12" t="str">
        <f>IF(ROW(B39)-3&lt;='Osnovne informacije'!$H$7,'Osnovne informacije'!$H$19/C39,"")</f>
        <v/>
      </c>
      <c r="N39" s="12" t="str">
        <f>IF(ROW(B39)-3&lt;='Osnovne informacije'!$H$7,'Osnovne informacije'!$H$20/C39,"")</f>
        <v/>
      </c>
      <c r="O39" s="12" t="str">
        <f>IF(ROW(B39)-3&lt;='Osnovne informacije'!$H$7,'Osnovne informacije'!$H$21/C39,"")</f>
        <v/>
      </c>
      <c r="P39" s="12" t="str">
        <f>IF(ROW(B39)-3&lt;='Osnovne informacije'!$H$7,'Osnovne informacije'!$H$22/C39,"")</f>
        <v/>
      </c>
      <c r="Q39" s="12" t="str">
        <f>IF(ROW(B39)-3&lt;='Osnovne informacije'!$H$7,'Osnovne informacije'!$H$23/C39,"")</f>
        <v/>
      </c>
      <c r="R39" s="12" t="str">
        <f>IF(ROW(B39)-3&lt;='Osnovne informacije'!$H$7,'Osnovne informacije'!$H$24/C39,"")</f>
        <v/>
      </c>
      <c r="S39" s="12" t="str">
        <f>IF(ROW(B39)-3&lt;='Osnovne informacije'!$H$7,'Osnovne informacije'!$H$25/C39,"")</f>
        <v/>
      </c>
      <c r="T39" s="12" t="str">
        <f>IF(ROW(B39)-3&lt;='Osnovne informacije'!$H$7,'Osnovne informacije'!$H$26/C39,"")</f>
        <v/>
      </c>
      <c r="U39" s="12" t="str">
        <f>IF(ROW(B39)-3&lt;='Osnovne informacije'!$H$7,'Osnovne informacije'!$H$27/C39,"")</f>
        <v/>
      </c>
      <c r="V39" s="12" t="str">
        <f>IF(ROW(B39)-3&lt;='Osnovne informacije'!$H$7,'Osnovne informacije'!$H$28/C39,"")</f>
        <v/>
      </c>
      <c r="W39" s="12" t="str">
        <f>IF(ROW(B39)-3&lt;='Osnovne informacije'!$H$7,'Osnovne informacije'!$H$29/C39,"")</f>
        <v/>
      </c>
      <c r="X39" s="12" t="str">
        <f>IF(ROW(B39)-3&lt;='Osnovne informacije'!$H$7,'Osnovne informacije'!$H$30/C39,"")</f>
        <v/>
      </c>
      <c r="Y39" s="12" t="str">
        <f>IF(ROW(B39)-3&lt;='Osnovne informacije'!$H$7,'Osnovne informacije'!$H$31/C39,"")</f>
        <v/>
      </c>
      <c r="Z39" s="12" t="str">
        <f>IF(ROW(B39)-3&lt;='Osnovne informacije'!$H$7,'Osnovne informacije'!$H$32/C39,"")</f>
        <v/>
      </c>
      <c r="AA39" s="12" t="str">
        <f>IF(ROW(B39)-3&lt;='Osnovne informacije'!$H$7,'Osnovne informacije'!$H$33/C39,"")</f>
        <v/>
      </c>
      <c r="AB39" s="12" t="str">
        <f>IF(ROW(B39)-3&lt;='Osnovne informacije'!$H$7,'Osnovne informacije'!$H$34/C39,"")</f>
        <v/>
      </c>
      <c r="AC39" s="12" t="str">
        <f>IF(ROW(B39)-3&lt;='Osnovne informacije'!$H$7,'Osnovne informacije'!$H$35/C39,"")</f>
        <v/>
      </c>
      <c r="AD39" s="12" t="str">
        <f>IF(ROW(B39)-3&lt;='Osnovne informacije'!$H$7,'Osnovne informacije'!$H$36/C39,"")</f>
        <v/>
      </c>
      <c r="AE39" s="12" t="str">
        <f>IF(ROW(B39)-3&lt;='Osnovne informacije'!$H$7,'Osnovne informacije'!$H$37/C39,"")</f>
        <v/>
      </c>
      <c r="AF39" s="12" t="str">
        <f>IF(ROW(B39)-3&lt;='Osnovne informacije'!$H$7,'Osnovne informacije'!$H$38/C39,"")</f>
        <v/>
      </c>
      <c r="AG39" s="12" t="str">
        <f>IF(ROW(B39)-3&lt;='Osnovne informacije'!$H$7,'Osnovne informacije'!$H$39/C39,"")</f>
        <v/>
      </c>
      <c r="AH39" s="12" t="str">
        <f>IF(ROW(B39)-3&lt;='Osnovne informacije'!$H$7,'Osnovne informacije'!$H$40/C39,"")</f>
        <v/>
      </c>
      <c r="AI39" s="12" t="str">
        <f>IF(ROW(B39)-3&lt;='Osnovne informacije'!$H$7,'Osnovne informacije'!$H$41/C39,"")</f>
        <v/>
      </c>
      <c r="AJ39" s="12" t="str">
        <f>IF(ROW(B39)-3&lt;='Osnovne informacije'!$H$7,'Osnovne informacije'!$H$42/C39,"")</f>
        <v/>
      </c>
      <c r="AK39" s="12" t="str">
        <f>IF(ROW(B39)-3&lt;='Osnovne informacije'!$H$7,'Osnovne informacije'!$H$43/C39,"")</f>
        <v/>
      </c>
      <c r="AL39" s="12" t="str">
        <f>IF(ROW(B39)-3&lt;='Osnovne informacije'!$H$7,'Osnovne informacije'!$H$44/C39,"")</f>
        <v/>
      </c>
      <c r="AM39" s="12" t="str">
        <f>IF(ROW(B39)-3&lt;='Osnovne informacije'!$H$7,'Osnovne informacije'!$H$45/C39,"")</f>
        <v/>
      </c>
      <c r="AN39" s="12" t="str">
        <f>IF(ROW(B39)-3&lt;='Osnovne informacije'!$H$7,'Osnovne informacije'!$H$46/C39,"")</f>
        <v/>
      </c>
      <c r="AO39" s="12" t="str">
        <f>IF(ROW(B39)-3&lt;='Osnovne informacije'!$H$7,'Osnovne informacije'!$H$47/C39,"")</f>
        <v/>
      </c>
      <c r="AP39" s="12" t="str">
        <f>IF(ROW(B39)-3&lt;='Osnovne informacije'!$H$7,'Osnovne informacije'!$H$48/C39,"")</f>
        <v/>
      </c>
      <c r="AQ39" s="12" t="str">
        <f>IF(ROW(B39)-3&lt;='Osnovne informacije'!$H$7,'Osnovne informacije'!$H$49/C39,"")</f>
        <v/>
      </c>
      <c r="AR39" s="12" t="str">
        <f>IF(ROW(B39)-3&lt;='Osnovne informacije'!$H$7,LARGE(kolicnici,B39),"")</f>
        <v/>
      </c>
    </row>
    <row r="40" spans="2:44" x14ac:dyDescent="0.3">
      <c r="B40" s="11" t="str">
        <f>IF(ROW(B40)-3&lt;='Osnovne informacije'!$H$7,ROW(B40)-3,"")</f>
        <v/>
      </c>
      <c r="C40" s="11" t="str">
        <f>IF(ROW(B40)-3&lt;='Osnovne informacije'!$H$7,B40*2-1,"")</f>
        <v/>
      </c>
      <c r="D40" s="12" t="str">
        <f>IF(ROW(B40)-3&lt;='Osnovne informacije'!$H$7,'Osnovne informacije'!$H$10/C40,"")</f>
        <v/>
      </c>
      <c r="E40" s="12" t="str">
        <f>IF(ROW(B40)-3&lt;='Osnovne informacije'!$H$7,'Osnovne informacije'!$H$11/C40,"")</f>
        <v/>
      </c>
      <c r="F40" s="12" t="str">
        <f>IF(ROW(B40)-3&lt;='Osnovne informacije'!$H$7,'Osnovne informacije'!$H$12/C40,"")</f>
        <v/>
      </c>
      <c r="G40" s="12" t="str">
        <f>IF(ROW(B40)-3&lt;='Osnovne informacije'!$H$7,'Osnovne informacije'!$H$13/C40,"")</f>
        <v/>
      </c>
      <c r="H40" s="12" t="str">
        <f>IF(ROW(B40)-3&lt;='Osnovne informacije'!$H$7,'Osnovne informacije'!$H$14/C40,"")</f>
        <v/>
      </c>
      <c r="I40" s="12" t="str">
        <f>IF(ROW(B40)-3&lt;='Osnovne informacije'!$H$7,'Osnovne informacije'!$H$15/C40,"")</f>
        <v/>
      </c>
      <c r="J40" s="12" t="str">
        <f>IF(ROW(B40)-3&lt;='Osnovne informacije'!$H$7,'Osnovne informacije'!$H$16/C40,"")</f>
        <v/>
      </c>
      <c r="K40" s="12" t="str">
        <f>IF(ROW(B40)-3&lt;='Osnovne informacije'!$H$7,'Osnovne informacije'!$H$17/C40,"")</f>
        <v/>
      </c>
      <c r="L40" s="12" t="str">
        <f>IF(ROW(B40)-3&lt;='Osnovne informacije'!$H$7,'Osnovne informacije'!$H$18/C40,"")</f>
        <v/>
      </c>
      <c r="M40" s="12" t="str">
        <f>IF(ROW(B40)-3&lt;='Osnovne informacije'!$H$7,'Osnovne informacije'!$H$19/C40,"")</f>
        <v/>
      </c>
      <c r="N40" s="12" t="str">
        <f>IF(ROW(B40)-3&lt;='Osnovne informacije'!$H$7,'Osnovne informacije'!$H$20/C40,"")</f>
        <v/>
      </c>
      <c r="O40" s="12" t="str">
        <f>IF(ROW(B40)-3&lt;='Osnovne informacije'!$H$7,'Osnovne informacije'!$H$21/C40,"")</f>
        <v/>
      </c>
      <c r="P40" s="12" t="str">
        <f>IF(ROW(B40)-3&lt;='Osnovne informacije'!$H$7,'Osnovne informacije'!$H$22/C40,"")</f>
        <v/>
      </c>
      <c r="Q40" s="12" t="str">
        <f>IF(ROW(B40)-3&lt;='Osnovne informacije'!$H$7,'Osnovne informacije'!$H$23/C40,"")</f>
        <v/>
      </c>
      <c r="R40" s="12" t="str">
        <f>IF(ROW(B40)-3&lt;='Osnovne informacije'!$H$7,'Osnovne informacije'!$H$24/C40,"")</f>
        <v/>
      </c>
      <c r="S40" s="12" t="str">
        <f>IF(ROW(B40)-3&lt;='Osnovne informacije'!$H$7,'Osnovne informacije'!$H$25/C40,"")</f>
        <v/>
      </c>
      <c r="T40" s="12" t="str">
        <f>IF(ROW(B40)-3&lt;='Osnovne informacije'!$H$7,'Osnovne informacije'!$H$26/C40,"")</f>
        <v/>
      </c>
      <c r="U40" s="12" t="str">
        <f>IF(ROW(B40)-3&lt;='Osnovne informacije'!$H$7,'Osnovne informacije'!$H$27/C40,"")</f>
        <v/>
      </c>
      <c r="V40" s="12" t="str">
        <f>IF(ROW(B40)-3&lt;='Osnovne informacije'!$H$7,'Osnovne informacije'!$H$28/C40,"")</f>
        <v/>
      </c>
      <c r="W40" s="12" t="str">
        <f>IF(ROW(B40)-3&lt;='Osnovne informacije'!$H$7,'Osnovne informacije'!$H$29/C40,"")</f>
        <v/>
      </c>
      <c r="X40" s="12" t="str">
        <f>IF(ROW(B40)-3&lt;='Osnovne informacije'!$H$7,'Osnovne informacije'!$H$30/C40,"")</f>
        <v/>
      </c>
      <c r="Y40" s="12" t="str">
        <f>IF(ROW(B40)-3&lt;='Osnovne informacije'!$H$7,'Osnovne informacije'!$H$31/C40,"")</f>
        <v/>
      </c>
      <c r="Z40" s="12" t="str">
        <f>IF(ROW(B40)-3&lt;='Osnovne informacije'!$H$7,'Osnovne informacije'!$H$32/C40,"")</f>
        <v/>
      </c>
      <c r="AA40" s="12" t="str">
        <f>IF(ROW(B40)-3&lt;='Osnovne informacije'!$H$7,'Osnovne informacije'!$H$33/C40,"")</f>
        <v/>
      </c>
      <c r="AB40" s="12" t="str">
        <f>IF(ROW(B40)-3&lt;='Osnovne informacije'!$H$7,'Osnovne informacije'!$H$34/C40,"")</f>
        <v/>
      </c>
      <c r="AC40" s="12" t="str">
        <f>IF(ROW(B40)-3&lt;='Osnovne informacije'!$H$7,'Osnovne informacije'!$H$35/C40,"")</f>
        <v/>
      </c>
      <c r="AD40" s="12" t="str">
        <f>IF(ROW(B40)-3&lt;='Osnovne informacije'!$H$7,'Osnovne informacije'!$H$36/C40,"")</f>
        <v/>
      </c>
      <c r="AE40" s="12" t="str">
        <f>IF(ROW(B40)-3&lt;='Osnovne informacije'!$H$7,'Osnovne informacije'!$H$37/C40,"")</f>
        <v/>
      </c>
      <c r="AF40" s="12" t="str">
        <f>IF(ROW(B40)-3&lt;='Osnovne informacije'!$H$7,'Osnovne informacije'!$H$38/C40,"")</f>
        <v/>
      </c>
      <c r="AG40" s="12" t="str">
        <f>IF(ROW(B40)-3&lt;='Osnovne informacije'!$H$7,'Osnovne informacije'!$H$39/C40,"")</f>
        <v/>
      </c>
      <c r="AH40" s="12" t="str">
        <f>IF(ROW(B40)-3&lt;='Osnovne informacije'!$H$7,'Osnovne informacije'!$H$40/C40,"")</f>
        <v/>
      </c>
      <c r="AI40" s="12" t="str">
        <f>IF(ROW(B40)-3&lt;='Osnovne informacije'!$H$7,'Osnovne informacije'!$H$41/C40,"")</f>
        <v/>
      </c>
      <c r="AJ40" s="12" t="str">
        <f>IF(ROW(B40)-3&lt;='Osnovne informacije'!$H$7,'Osnovne informacije'!$H$42/C40,"")</f>
        <v/>
      </c>
      <c r="AK40" s="12" t="str">
        <f>IF(ROW(B40)-3&lt;='Osnovne informacije'!$H$7,'Osnovne informacije'!$H$43/C40,"")</f>
        <v/>
      </c>
      <c r="AL40" s="12" t="str">
        <f>IF(ROW(B40)-3&lt;='Osnovne informacije'!$H$7,'Osnovne informacije'!$H$44/C40,"")</f>
        <v/>
      </c>
      <c r="AM40" s="12" t="str">
        <f>IF(ROW(B40)-3&lt;='Osnovne informacije'!$H$7,'Osnovne informacije'!$H$45/C40,"")</f>
        <v/>
      </c>
      <c r="AN40" s="12" t="str">
        <f>IF(ROW(B40)-3&lt;='Osnovne informacije'!$H$7,'Osnovne informacije'!$H$46/C40,"")</f>
        <v/>
      </c>
      <c r="AO40" s="12" t="str">
        <f>IF(ROW(B40)-3&lt;='Osnovne informacije'!$H$7,'Osnovne informacije'!$H$47/C40,"")</f>
        <v/>
      </c>
      <c r="AP40" s="12" t="str">
        <f>IF(ROW(B40)-3&lt;='Osnovne informacije'!$H$7,'Osnovne informacije'!$H$48/C40,"")</f>
        <v/>
      </c>
      <c r="AQ40" s="12" t="str">
        <f>IF(ROW(B40)-3&lt;='Osnovne informacije'!$H$7,'Osnovne informacije'!$H$49/C40,"")</f>
        <v/>
      </c>
      <c r="AR40" s="12" t="str">
        <f>IF(ROW(B40)-3&lt;='Osnovne informacije'!$H$7,LARGE(kolicnici,B40),"")</f>
        <v/>
      </c>
    </row>
    <row r="41" spans="2:44" x14ac:dyDescent="0.3">
      <c r="B41" s="11" t="str">
        <f>IF(ROW(B41)-3&lt;='Osnovne informacije'!$H$7,ROW(B41)-3,"")</f>
        <v/>
      </c>
      <c r="C41" s="11" t="str">
        <f>IF(ROW(B41)-3&lt;='Osnovne informacije'!$H$7,B41*2-1,"")</f>
        <v/>
      </c>
      <c r="D41" s="12" t="str">
        <f>IF(ROW(B41)-3&lt;='Osnovne informacije'!$H$7,'Osnovne informacije'!$H$10/C41,"")</f>
        <v/>
      </c>
      <c r="E41" s="12" t="str">
        <f>IF(ROW(B41)-3&lt;='Osnovne informacije'!$H$7,'Osnovne informacije'!$H$11/C41,"")</f>
        <v/>
      </c>
      <c r="F41" s="12" t="str">
        <f>IF(ROW(B41)-3&lt;='Osnovne informacije'!$H$7,'Osnovne informacije'!$H$12/C41,"")</f>
        <v/>
      </c>
      <c r="G41" s="12" t="str">
        <f>IF(ROW(B41)-3&lt;='Osnovne informacije'!$H$7,'Osnovne informacije'!$H$13/C41,"")</f>
        <v/>
      </c>
      <c r="H41" s="12" t="str">
        <f>IF(ROW(B41)-3&lt;='Osnovne informacije'!$H$7,'Osnovne informacije'!$H$14/C41,"")</f>
        <v/>
      </c>
      <c r="I41" s="12" t="str">
        <f>IF(ROW(B41)-3&lt;='Osnovne informacije'!$H$7,'Osnovne informacije'!$H$15/C41,"")</f>
        <v/>
      </c>
      <c r="J41" s="12" t="str">
        <f>IF(ROW(B41)-3&lt;='Osnovne informacije'!$H$7,'Osnovne informacije'!$H$16/C41,"")</f>
        <v/>
      </c>
      <c r="K41" s="12" t="str">
        <f>IF(ROW(B41)-3&lt;='Osnovne informacije'!$H$7,'Osnovne informacije'!$H$17/C41,"")</f>
        <v/>
      </c>
      <c r="L41" s="12" t="str">
        <f>IF(ROW(B41)-3&lt;='Osnovne informacije'!$H$7,'Osnovne informacije'!$H$18/C41,"")</f>
        <v/>
      </c>
      <c r="M41" s="12" t="str">
        <f>IF(ROW(B41)-3&lt;='Osnovne informacije'!$H$7,'Osnovne informacije'!$H$19/C41,"")</f>
        <v/>
      </c>
      <c r="N41" s="12" t="str">
        <f>IF(ROW(B41)-3&lt;='Osnovne informacije'!$H$7,'Osnovne informacije'!$H$20/C41,"")</f>
        <v/>
      </c>
      <c r="O41" s="12" t="str">
        <f>IF(ROW(B41)-3&lt;='Osnovne informacije'!$H$7,'Osnovne informacije'!$H$21/C41,"")</f>
        <v/>
      </c>
      <c r="P41" s="12" t="str">
        <f>IF(ROW(B41)-3&lt;='Osnovne informacije'!$H$7,'Osnovne informacije'!$H$22/C41,"")</f>
        <v/>
      </c>
      <c r="Q41" s="12" t="str">
        <f>IF(ROW(B41)-3&lt;='Osnovne informacije'!$H$7,'Osnovne informacije'!$H$23/C41,"")</f>
        <v/>
      </c>
      <c r="R41" s="12" t="str">
        <f>IF(ROW(B41)-3&lt;='Osnovne informacije'!$H$7,'Osnovne informacije'!$H$24/C41,"")</f>
        <v/>
      </c>
      <c r="S41" s="12" t="str">
        <f>IF(ROW(B41)-3&lt;='Osnovne informacije'!$H$7,'Osnovne informacije'!$H$25/C41,"")</f>
        <v/>
      </c>
      <c r="T41" s="12" t="str">
        <f>IF(ROW(B41)-3&lt;='Osnovne informacije'!$H$7,'Osnovne informacije'!$H$26/C41,"")</f>
        <v/>
      </c>
      <c r="U41" s="12" t="str">
        <f>IF(ROW(B41)-3&lt;='Osnovne informacije'!$H$7,'Osnovne informacije'!$H$27/C41,"")</f>
        <v/>
      </c>
      <c r="V41" s="12" t="str">
        <f>IF(ROW(B41)-3&lt;='Osnovne informacije'!$H$7,'Osnovne informacije'!$H$28/C41,"")</f>
        <v/>
      </c>
      <c r="W41" s="12" t="str">
        <f>IF(ROW(B41)-3&lt;='Osnovne informacije'!$H$7,'Osnovne informacije'!$H$29/C41,"")</f>
        <v/>
      </c>
      <c r="X41" s="12" t="str">
        <f>IF(ROW(B41)-3&lt;='Osnovne informacije'!$H$7,'Osnovne informacije'!$H$30/C41,"")</f>
        <v/>
      </c>
      <c r="Y41" s="12" t="str">
        <f>IF(ROW(B41)-3&lt;='Osnovne informacije'!$H$7,'Osnovne informacije'!$H$31/C41,"")</f>
        <v/>
      </c>
      <c r="Z41" s="12" t="str">
        <f>IF(ROW(B41)-3&lt;='Osnovne informacije'!$H$7,'Osnovne informacije'!$H$32/C41,"")</f>
        <v/>
      </c>
      <c r="AA41" s="12" t="str">
        <f>IF(ROW(B41)-3&lt;='Osnovne informacije'!$H$7,'Osnovne informacije'!$H$33/C41,"")</f>
        <v/>
      </c>
      <c r="AB41" s="12" t="str">
        <f>IF(ROW(B41)-3&lt;='Osnovne informacije'!$H$7,'Osnovne informacije'!$H$34/C41,"")</f>
        <v/>
      </c>
      <c r="AC41" s="12" t="str">
        <f>IF(ROW(B41)-3&lt;='Osnovne informacije'!$H$7,'Osnovne informacije'!$H$35/C41,"")</f>
        <v/>
      </c>
      <c r="AD41" s="12" t="str">
        <f>IF(ROW(B41)-3&lt;='Osnovne informacije'!$H$7,'Osnovne informacije'!$H$36/C41,"")</f>
        <v/>
      </c>
      <c r="AE41" s="12" t="str">
        <f>IF(ROW(B41)-3&lt;='Osnovne informacije'!$H$7,'Osnovne informacije'!$H$37/C41,"")</f>
        <v/>
      </c>
      <c r="AF41" s="12" t="str">
        <f>IF(ROW(B41)-3&lt;='Osnovne informacije'!$H$7,'Osnovne informacije'!$H$38/C41,"")</f>
        <v/>
      </c>
      <c r="AG41" s="12" t="str">
        <f>IF(ROW(B41)-3&lt;='Osnovne informacije'!$H$7,'Osnovne informacije'!$H$39/C41,"")</f>
        <v/>
      </c>
      <c r="AH41" s="12" t="str">
        <f>IF(ROW(B41)-3&lt;='Osnovne informacije'!$H$7,'Osnovne informacije'!$H$40/C41,"")</f>
        <v/>
      </c>
      <c r="AI41" s="12" t="str">
        <f>IF(ROW(B41)-3&lt;='Osnovne informacije'!$H$7,'Osnovne informacije'!$H$41/C41,"")</f>
        <v/>
      </c>
      <c r="AJ41" s="12" t="str">
        <f>IF(ROW(B41)-3&lt;='Osnovne informacije'!$H$7,'Osnovne informacije'!$H$42/C41,"")</f>
        <v/>
      </c>
      <c r="AK41" s="12" t="str">
        <f>IF(ROW(B41)-3&lt;='Osnovne informacije'!$H$7,'Osnovne informacije'!$H$43/C41,"")</f>
        <v/>
      </c>
      <c r="AL41" s="12" t="str">
        <f>IF(ROW(B41)-3&lt;='Osnovne informacije'!$H$7,'Osnovne informacije'!$H$44/C41,"")</f>
        <v/>
      </c>
      <c r="AM41" s="12" t="str">
        <f>IF(ROW(B41)-3&lt;='Osnovne informacije'!$H$7,'Osnovne informacije'!$H$45/C41,"")</f>
        <v/>
      </c>
      <c r="AN41" s="12" t="str">
        <f>IF(ROW(B41)-3&lt;='Osnovne informacije'!$H$7,'Osnovne informacije'!$H$46/C41,"")</f>
        <v/>
      </c>
      <c r="AO41" s="12" t="str">
        <f>IF(ROW(B41)-3&lt;='Osnovne informacije'!$H$7,'Osnovne informacije'!$H$47/C41,"")</f>
        <v/>
      </c>
      <c r="AP41" s="12" t="str">
        <f>IF(ROW(B41)-3&lt;='Osnovne informacije'!$H$7,'Osnovne informacije'!$H$48/C41,"")</f>
        <v/>
      </c>
      <c r="AQ41" s="12" t="str">
        <f>IF(ROW(B41)-3&lt;='Osnovne informacije'!$H$7,'Osnovne informacije'!$H$49/C41,"")</f>
        <v/>
      </c>
      <c r="AR41" s="12" t="str">
        <f>IF(ROW(B41)-3&lt;='Osnovne informacije'!$H$7,LARGE(kolicnici,B41),"")</f>
        <v/>
      </c>
    </row>
    <row r="42" spans="2:44" x14ac:dyDescent="0.3">
      <c r="B42" s="11" t="str">
        <f>IF(ROW(B42)-3&lt;='Osnovne informacije'!$H$7,ROW(B42)-3,"")</f>
        <v/>
      </c>
      <c r="C42" s="11" t="str">
        <f>IF(ROW(B42)-3&lt;='Osnovne informacije'!$H$7,B42*2-1,"")</f>
        <v/>
      </c>
      <c r="D42" s="12" t="str">
        <f>IF(ROW(B42)-3&lt;='Osnovne informacije'!$H$7,'Osnovne informacije'!$H$10/C42,"")</f>
        <v/>
      </c>
      <c r="E42" s="12" t="str">
        <f>IF(ROW(B42)-3&lt;='Osnovne informacije'!$H$7,'Osnovne informacije'!$H$11/C42,"")</f>
        <v/>
      </c>
      <c r="F42" s="12" t="str">
        <f>IF(ROW(B42)-3&lt;='Osnovne informacije'!$H$7,'Osnovne informacije'!$H$12/C42,"")</f>
        <v/>
      </c>
      <c r="G42" s="12" t="str">
        <f>IF(ROW(B42)-3&lt;='Osnovne informacije'!$H$7,'Osnovne informacije'!$H$13/C42,"")</f>
        <v/>
      </c>
      <c r="H42" s="12" t="str">
        <f>IF(ROW(B42)-3&lt;='Osnovne informacije'!$H$7,'Osnovne informacije'!$H$14/C42,"")</f>
        <v/>
      </c>
      <c r="I42" s="12" t="str">
        <f>IF(ROW(B42)-3&lt;='Osnovne informacije'!$H$7,'Osnovne informacije'!$H$15/C42,"")</f>
        <v/>
      </c>
      <c r="J42" s="12" t="str">
        <f>IF(ROW(B42)-3&lt;='Osnovne informacije'!$H$7,'Osnovne informacije'!$H$16/C42,"")</f>
        <v/>
      </c>
      <c r="K42" s="12" t="str">
        <f>IF(ROW(B42)-3&lt;='Osnovne informacije'!$H$7,'Osnovne informacije'!$H$17/C42,"")</f>
        <v/>
      </c>
      <c r="L42" s="12" t="str">
        <f>IF(ROW(B42)-3&lt;='Osnovne informacije'!$H$7,'Osnovne informacije'!$H$18/C42,"")</f>
        <v/>
      </c>
      <c r="M42" s="12" t="str">
        <f>IF(ROW(B42)-3&lt;='Osnovne informacije'!$H$7,'Osnovne informacije'!$H$19/C42,"")</f>
        <v/>
      </c>
      <c r="N42" s="12" t="str">
        <f>IF(ROW(B42)-3&lt;='Osnovne informacije'!$H$7,'Osnovne informacije'!$H$20/C42,"")</f>
        <v/>
      </c>
      <c r="O42" s="12" t="str">
        <f>IF(ROW(B42)-3&lt;='Osnovne informacije'!$H$7,'Osnovne informacije'!$H$21/C42,"")</f>
        <v/>
      </c>
      <c r="P42" s="12" t="str">
        <f>IF(ROW(B42)-3&lt;='Osnovne informacije'!$H$7,'Osnovne informacije'!$H$22/C42,"")</f>
        <v/>
      </c>
      <c r="Q42" s="12" t="str">
        <f>IF(ROW(B42)-3&lt;='Osnovne informacije'!$H$7,'Osnovne informacije'!$H$23/C42,"")</f>
        <v/>
      </c>
      <c r="R42" s="12" t="str">
        <f>IF(ROW(B42)-3&lt;='Osnovne informacije'!$H$7,'Osnovne informacije'!$H$24/C42,"")</f>
        <v/>
      </c>
      <c r="S42" s="12" t="str">
        <f>IF(ROW(B42)-3&lt;='Osnovne informacije'!$H$7,'Osnovne informacije'!$H$25/C42,"")</f>
        <v/>
      </c>
      <c r="T42" s="12" t="str">
        <f>IF(ROW(B42)-3&lt;='Osnovne informacije'!$H$7,'Osnovne informacije'!$H$26/C42,"")</f>
        <v/>
      </c>
      <c r="U42" s="12" t="str">
        <f>IF(ROW(B42)-3&lt;='Osnovne informacije'!$H$7,'Osnovne informacije'!$H$27/C42,"")</f>
        <v/>
      </c>
      <c r="V42" s="12" t="str">
        <f>IF(ROW(B42)-3&lt;='Osnovne informacije'!$H$7,'Osnovne informacije'!$H$28/C42,"")</f>
        <v/>
      </c>
      <c r="W42" s="12" t="str">
        <f>IF(ROW(B42)-3&lt;='Osnovne informacije'!$H$7,'Osnovne informacije'!$H$29/C42,"")</f>
        <v/>
      </c>
      <c r="X42" s="12" t="str">
        <f>IF(ROW(B42)-3&lt;='Osnovne informacije'!$H$7,'Osnovne informacije'!$H$30/C42,"")</f>
        <v/>
      </c>
      <c r="Y42" s="12" t="str">
        <f>IF(ROW(B42)-3&lt;='Osnovne informacije'!$H$7,'Osnovne informacije'!$H$31/C42,"")</f>
        <v/>
      </c>
      <c r="Z42" s="12" t="str">
        <f>IF(ROW(B42)-3&lt;='Osnovne informacije'!$H$7,'Osnovne informacije'!$H$32/C42,"")</f>
        <v/>
      </c>
      <c r="AA42" s="12" t="str">
        <f>IF(ROW(B42)-3&lt;='Osnovne informacije'!$H$7,'Osnovne informacije'!$H$33/C42,"")</f>
        <v/>
      </c>
      <c r="AB42" s="12" t="str">
        <f>IF(ROW(B42)-3&lt;='Osnovne informacije'!$H$7,'Osnovne informacije'!$H$34/C42,"")</f>
        <v/>
      </c>
      <c r="AC42" s="12" t="str">
        <f>IF(ROW(B42)-3&lt;='Osnovne informacije'!$H$7,'Osnovne informacije'!$H$35/C42,"")</f>
        <v/>
      </c>
      <c r="AD42" s="12" t="str">
        <f>IF(ROW(B42)-3&lt;='Osnovne informacije'!$H$7,'Osnovne informacije'!$H$36/C42,"")</f>
        <v/>
      </c>
      <c r="AE42" s="12" t="str">
        <f>IF(ROW(B42)-3&lt;='Osnovne informacije'!$H$7,'Osnovne informacije'!$H$37/C42,"")</f>
        <v/>
      </c>
      <c r="AF42" s="12" t="str">
        <f>IF(ROW(B42)-3&lt;='Osnovne informacije'!$H$7,'Osnovne informacije'!$H$38/C42,"")</f>
        <v/>
      </c>
      <c r="AG42" s="12" t="str">
        <f>IF(ROW(B42)-3&lt;='Osnovne informacije'!$H$7,'Osnovne informacije'!$H$39/C42,"")</f>
        <v/>
      </c>
      <c r="AH42" s="12" t="str">
        <f>IF(ROW(B42)-3&lt;='Osnovne informacije'!$H$7,'Osnovne informacije'!$H$40/C42,"")</f>
        <v/>
      </c>
      <c r="AI42" s="12" t="str">
        <f>IF(ROW(B42)-3&lt;='Osnovne informacije'!$H$7,'Osnovne informacije'!$H$41/C42,"")</f>
        <v/>
      </c>
      <c r="AJ42" s="12" t="str">
        <f>IF(ROW(B42)-3&lt;='Osnovne informacije'!$H$7,'Osnovne informacije'!$H$42/C42,"")</f>
        <v/>
      </c>
      <c r="AK42" s="12" t="str">
        <f>IF(ROW(B42)-3&lt;='Osnovne informacije'!$H$7,'Osnovne informacije'!$H$43/C42,"")</f>
        <v/>
      </c>
      <c r="AL42" s="12" t="str">
        <f>IF(ROW(B42)-3&lt;='Osnovne informacije'!$H$7,'Osnovne informacije'!$H$44/C42,"")</f>
        <v/>
      </c>
      <c r="AM42" s="12" t="str">
        <f>IF(ROW(B42)-3&lt;='Osnovne informacije'!$H$7,'Osnovne informacije'!$H$45/C42,"")</f>
        <v/>
      </c>
      <c r="AN42" s="12" t="str">
        <f>IF(ROW(B42)-3&lt;='Osnovne informacije'!$H$7,'Osnovne informacije'!$H$46/C42,"")</f>
        <v/>
      </c>
      <c r="AO42" s="12" t="str">
        <f>IF(ROW(B42)-3&lt;='Osnovne informacije'!$H$7,'Osnovne informacije'!$H$47/C42,"")</f>
        <v/>
      </c>
      <c r="AP42" s="12" t="str">
        <f>IF(ROW(B42)-3&lt;='Osnovne informacije'!$H$7,'Osnovne informacije'!$H$48/C42,"")</f>
        <v/>
      </c>
      <c r="AQ42" s="12" t="str">
        <f>IF(ROW(B42)-3&lt;='Osnovne informacije'!$H$7,'Osnovne informacije'!$H$49/C42,"")</f>
        <v/>
      </c>
      <c r="AR42" s="12" t="str">
        <f>IF(ROW(B42)-3&lt;='Osnovne informacije'!$H$7,LARGE(kolicnici,B42),"")</f>
        <v/>
      </c>
    </row>
    <row r="43" spans="2:44" x14ac:dyDescent="0.3">
      <c r="B43" s="11" t="str">
        <f>IF(ROW(B43)-3&lt;='Osnovne informacije'!$H$7,ROW(B43)-3,"")</f>
        <v/>
      </c>
      <c r="C43" s="11" t="str">
        <f>IF(ROW(B43)-3&lt;='Osnovne informacije'!$H$7,B43*2-1,"")</f>
        <v/>
      </c>
      <c r="D43" s="12" t="str">
        <f>IF(ROW(B43)-3&lt;='Osnovne informacije'!$H$7,'Osnovne informacije'!$H$10/C43,"")</f>
        <v/>
      </c>
      <c r="E43" s="12" t="str">
        <f>IF(ROW(B43)-3&lt;='Osnovne informacije'!$H$7,'Osnovne informacije'!$H$11/C43,"")</f>
        <v/>
      </c>
      <c r="F43" s="12" t="str">
        <f>IF(ROW(B43)-3&lt;='Osnovne informacije'!$H$7,'Osnovne informacije'!$H$12/C43,"")</f>
        <v/>
      </c>
      <c r="G43" s="12" t="str">
        <f>IF(ROW(B43)-3&lt;='Osnovne informacije'!$H$7,'Osnovne informacije'!$H$13/C43,"")</f>
        <v/>
      </c>
      <c r="H43" s="12" t="str">
        <f>IF(ROW(B43)-3&lt;='Osnovne informacije'!$H$7,'Osnovne informacije'!$H$14/C43,"")</f>
        <v/>
      </c>
      <c r="I43" s="12" t="str">
        <f>IF(ROW(B43)-3&lt;='Osnovne informacije'!$H$7,'Osnovne informacije'!$H$15/C43,"")</f>
        <v/>
      </c>
      <c r="J43" s="12" t="str">
        <f>IF(ROW(B43)-3&lt;='Osnovne informacije'!$H$7,'Osnovne informacije'!$H$16/C43,"")</f>
        <v/>
      </c>
      <c r="K43" s="12" t="str">
        <f>IF(ROW(B43)-3&lt;='Osnovne informacije'!$H$7,'Osnovne informacije'!$H$17/C43,"")</f>
        <v/>
      </c>
      <c r="L43" s="12" t="str">
        <f>IF(ROW(B43)-3&lt;='Osnovne informacije'!$H$7,'Osnovne informacije'!$H$18/C43,"")</f>
        <v/>
      </c>
      <c r="M43" s="12" t="str">
        <f>IF(ROW(B43)-3&lt;='Osnovne informacije'!$H$7,'Osnovne informacije'!$H$19/C43,"")</f>
        <v/>
      </c>
      <c r="N43" s="12" t="str">
        <f>IF(ROW(B43)-3&lt;='Osnovne informacije'!$H$7,'Osnovne informacije'!$H$20/C43,"")</f>
        <v/>
      </c>
      <c r="O43" s="12" t="str">
        <f>IF(ROW(B43)-3&lt;='Osnovne informacije'!$H$7,'Osnovne informacije'!$H$21/C43,"")</f>
        <v/>
      </c>
      <c r="P43" s="12" t="str">
        <f>IF(ROW(B43)-3&lt;='Osnovne informacije'!$H$7,'Osnovne informacije'!$H$22/C43,"")</f>
        <v/>
      </c>
      <c r="Q43" s="12" t="str">
        <f>IF(ROW(B43)-3&lt;='Osnovne informacije'!$H$7,'Osnovne informacije'!$H$23/C43,"")</f>
        <v/>
      </c>
      <c r="R43" s="12" t="str">
        <f>IF(ROW(B43)-3&lt;='Osnovne informacije'!$H$7,'Osnovne informacije'!$H$24/C43,"")</f>
        <v/>
      </c>
      <c r="S43" s="12" t="str">
        <f>IF(ROW(B43)-3&lt;='Osnovne informacije'!$H$7,'Osnovne informacije'!$H$25/C43,"")</f>
        <v/>
      </c>
      <c r="T43" s="12" t="str">
        <f>IF(ROW(B43)-3&lt;='Osnovne informacije'!$H$7,'Osnovne informacije'!$H$26/C43,"")</f>
        <v/>
      </c>
      <c r="U43" s="12" t="str">
        <f>IF(ROW(B43)-3&lt;='Osnovne informacije'!$H$7,'Osnovne informacije'!$H$27/C43,"")</f>
        <v/>
      </c>
      <c r="V43" s="12" t="str">
        <f>IF(ROW(B43)-3&lt;='Osnovne informacije'!$H$7,'Osnovne informacije'!$H$28/C43,"")</f>
        <v/>
      </c>
      <c r="W43" s="12" t="str">
        <f>IF(ROW(B43)-3&lt;='Osnovne informacije'!$H$7,'Osnovne informacije'!$H$29/C43,"")</f>
        <v/>
      </c>
      <c r="X43" s="12" t="str">
        <f>IF(ROW(B43)-3&lt;='Osnovne informacije'!$H$7,'Osnovne informacije'!$H$30/C43,"")</f>
        <v/>
      </c>
      <c r="Y43" s="12" t="str">
        <f>IF(ROW(B43)-3&lt;='Osnovne informacije'!$H$7,'Osnovne informacije'!$H$31/C43,"")</f>
        <v/>
      </c>
      <c r="Z43" s="12" t="str">
        <f>IF(ROW(B43)-3&lt;='Osnovne informacije'!$H$7,'Osnovne informacije'!$H$32/C43,"")</f>
        <v/>
      </c>
      <c r="AA43" s="12" t="str">
        <f>IF(ROW(B43)-3&lt;='Osnovne informacije'!$H$7,'Osnovne informacije'!$H$33/C43,"")</f>
        <v/>
      </c>
      <c r="AB43" s="12" t="str">
        <f>IF(ROW(B43)-3&lt;='Osnovne informacije'!$H$7,'Osnovne informacije'!$H$34/C43,"")</f>
        <v/>
      </c>
      <c r="AC43" s="12" t="str">
        <f>IF(ROW(B43)-3&lt;='Osnovne informacije'!$H$7,'Osnovne informacije'!$H$35/C43,"")</f>
        <v/>
      </c>
      <c r="AD43" s="12" t="str">
        <f>IF(ROW(B43)-3&lt;='Osnovne informacije'!$H$7,'Osnovne informacije'!$H$36/C43,"")</f>
        <v/>
      </c>
      <c r="AE43" s="12" t="str">
        <f>IF(ROW(B43)-3&lt;='Osnovne informacije'!$H$7,'Osnovne informacije'!$H$37/C43,"")</f>
        <v/>
      </c>
      <c r="AF43" s="12" t="str">
        <f>IF(ROW(B43)-3&lt;='Osnovne informacije'!$H$7,'Osnovne informacije'!$H$38/C43,"")</f>
        <v/>
      </c>
      <c r="AG43" s="12" t="str">
        <f>IF(ROW(B43)-3&lt;='Osnovne informacije'!$H$7,'Osnovne informacije'!$H$39/C43,"")</f>
        <v/>
      </c>
      <c r="AH43" s="12" t="str">
        <f>IF(ROW(B43)-3&lt;='Osnovne informacije'!$H$7,'Osnovne informacije'!$H$40/C43,"")</f>
        <v/>
      </c>
      <c r="AI43" s="12" t="str">
        <f>IF(ROW(B43)-3&lt;='Osnovne informacije'!$H$7,'Osnovne informacije'!$H$41/C43,"")</f>
        <v/>
      </c>
      <c r="AJ43" s="12" t="str">
        <f>IF(ROW(B43)-3&lt;='Osnovne informacije'!$H$7,'Osnovne informacije'!$H$42/C43,"")</f>
        <v/>
      </c>
      <c r="AK43" s="12" t="str">
        <f>IF(ROW(B43)-3&lt;='Osnovne informacije'!$H$7,'Osnovne informacije'!$H$43/C43,"")</f>
        <v/>
      </c>
      <c r="AL43" s="12" t="str">
        <f>IF(ROW(B43)-3&lt;='Osnovne informacije'!$H$7,'Osnovne informacije'!$H$44/C43,"")</f>
        <v/>
      </c>
      <c r="AM43" s="12" t="str">
        <f>IF(ROW(B43)-3&lt;='Osnovne informacije'!$H$7,'Osnovne informacije'!$H$45/C43,"")</f>
        <v/>
      </c>
      <c r="AN43" s="12" t="str">
        <f>IF(ROW(B43)-3&lt;='Osnovne informacije'!$H$7,'Osnovne informacije'!$H$46/C43,"")</f>
        <v/>
      </c>
      <c r="AO43" s="12" t="str">
        <f>IF(ROW(B43)-3&lt;='Osnovne informacije'!$H$7,'Osnovne informacije'!$H$47/C43,"")</f>
        <v/>
      </c>
      <c r="AP43" s="12" t="str">
        <f>IF(ROW(B43)-3&lt;='Osnovne informacije'!$H$7,'Osnovne informacije'!$H$48/C43,"")</f>
        <v/>
      </c>
      <c r="AQ43" s="12" t="str">
        <f>IF(ROW(B43)-3&lt;='Osnovne informacije'!$H$7,'Osnovne informacije'!$H$49/C43,"")</f>
        <v/>
      </c>
      <c r="AR43" s="12" t="str">
        <f>IF(ROW(B43)-3&lt;='Osnovne informacije'!$H$7,LARGE(kolicnici,B43),"")</f>
        <v/>
      </c>
    </row>
    <row r="44" spans="2:44" x14ac:dyDescent="0.3">
      <c r="B44" s="11" t="str">
        <f>IF(ROW(B44)-3&lt;='Osnovne informacije'!$H$7,ROW(B44)-3,"")</f>
        <v/>
      </c>
      <c r="C44" s="11" t="str">
        <f>IF(ROW(B44)-3&lt;='Osnovne informacije'!$H$7,B44*2-1,"")</f>
        <v/>
      </c>
      <c r="D44" s="12" t="str">
        <f>IF(ROW(B44)-3&lt;='Osnovne informacije'!$H$7,'Osnovne informacije'!$H$10/C44,"")</f>
        <v/>
      </c>
      <c r="E44" s="12" t="str">
        <f>IF(ROW(B44)-3&lt;='Osnovne informacije'!$H$7,'Osnovne informacije'!$H$11/C44,"")</f>
        <v/>
      </c>
      <c r="F44" s="12" t="str">
        <f>IF(ROW(B44)-3&lt;='Osnovne informacije'!$H$7,'Osnovne informacije'!$H$12/C44,"")</f>
        <v/>
      </c>
      <c r="G44" s="12" t="str">
        <f>IF(ROW(B44)-3&lt;='Osnovne informacije'!$H$7,'Osnovne informacije'!$H$13/C44,"")</f>
        <v/>
      </c>
      <c r="H44" s="12" t="str">
        <f>IF(ROW(B44)-3&lt;='Osnovne informacije'!$H$7,'Osnovne informacije'!$H$14/C44,"")</f>
        <v/>
      </c>
      <c r="I44" s="12" t="str">
        <f>IF(ROW(B44)-3&lt;='Osnovne informacije'!$H$7,'Osnovne informacije'!$H$15/C44,"")</f>
        <v/>
      </c>
      <c r="J44" s="12" t="str">
        <f>IF(ROW(B44)-3&lt;='Osnovne informacije'!$H$7,'Osnovne informacije'!$H$16/C44,"")</f>
        <v/>
      </c>
      <c r="K44" s="12" t="str">
        <f>IF(ROW(B44)-3&lt;='Osnovne informacije'!$H$7,'Osnovne informacije'!$H$17/C44,"")</f>
        <v/>
      </c>
      <c r="L44" s="12" t="str">
        <f>IF(ROW(B44)-3&lt;='Osnovne informacije'!$H$7,'Osnovne informacije'!$H$18/C44,"")</f>
        <v/>
      </c>
      <c r="M44" s="12" t="str">
        <f>IF(ROW(B44)-3&lt;='Osnovne informacije'!$H$7,'Osnovne informacije'!$H$19/C44,"")</f>
        <v/>
      </c>
      <c r="N44" s="12" t="str">
        <f>IF(ROW(B44)-3&lt;='Osnovne informacije'!$H$7,'Osnovne informacije'!$H$20/C44,"")</f>
        <v/>
      </c>
      <c r="O44" s="12" t="str">
        <f>IF(ROW(B44)-3&lt;='Osnovne informacije'!$H$7,'Osnovne informacije'!$H$21/C44,"")</f>
        <v/>
      </c>
      <c r="P44" s="12" t="str">
        <f>IF(ROW(B44)-3&lt;='Osnovne informacije'!$H$7,'Osnovne informacije'!$H$22/C44,"")</f>
        <v/>
      </c>
      <c r="Q44" s="12" t="str">
        <f>IF(ROW(B44)-3&lt;='Osnovne informacije'!$H$7,'Osnovne informacije'!$H$23/C44,"")</f>
        <v/>
      </c>
      <c r="R44" s="12" t="str">
        <f>IF(ROW(B44)-3&lt;='Osnovne informacije'!$H$7,'Osnovne informacije'!$H$24/C44,"")</f>
        <v/>
      </c>
      <c r="S44" s="12" t="str">
        <f>IF(ROW(B44)-3&lt;='Osnovne informacije'!$H$7,'Osnovne informacije'!$H$25/C44,"")</f>
        <v/>
      </c>
      <c r="T44" s="12" t="str">
        <f>IF(ROW(B44)-3&lt;='Osnovne informacije'!$H$7,'Osnovne informacije'!$H$26/C44,"")</f>
        <v/>
      </c>
      <c r="U44" s="12" t="str">
        <f>IF(ROW(B44)-3&lt;='Osnovne informacije'!$H$7,'Osnovne informacije'!$H$27/C44,"")</f>
        <v/>
      </c>
      <c r="V44" s="12" t="str">
        <f>IF(ROW(B44)-3&lt;='Osnovne informacije'!$H$7,'Osnovne informacije'!$H$28/C44,"")</f>
        <v/>
      </c>
      <c r="W44" s="12" t="str">
        <f>IF(ROW(B44)-3&lt;='Osnovne informacije'!$H$7,'Osnovne informacije'!$H$29/C44,"")</f>
        <v/>
      </c>
      <c r="X44" s="12" t="str">
        <f>IF(ROW(B44)-3&lt;='Osnovne informacije'!$H$7,'Osnovne informacije'!$H$30/C44,"")</f>
        <v/>
      </c>
      <c r="Y44" s="12" t="str">
        <f>IF(ROW(B44)-3&lt;='Osnovne informacije'!$H$7,'Osnovne informacije'!$H$31/C44,"")</f>
        <v/>
      </c>
      <c r="Z44" s="12" t="str">
        <f>IF(ROW(B44)-3&lt;='Osnovne informacije'!$H$7,'Osnovne informacije'!$H$32/C44,"")</f>
        <v/>
      </c>
      <c r="AA44" s="12" t="str">
        <f>IF(ROW(B44)-3&lt;='Osnovne informacije'!$H$7,'Osnovne informacije'!$H$33/C44,"")</f>
        <v/>
      </c>
      <c r="AB44" s="12" t="str">
        <f>IF(ROW(B44)-3&lt;='Osnovne informacije'!$H$7,'Osnovne informacije'!$H$34/C44,"")</f>
        <v/>
      </c>
      <c r="AC44" s="12" t="str">
        <f>IF(ROW(B44)-3&lt;='Osnovne informacije'!$H$7,'Osnovne informacije'!$H$35/C44,"")</f>
        <v/>
      </c>
      <c r="AD44" s="12" t="str">
        <f>IF(ROW(B44)-3&lt;='Osnovne informacije'!$H$7,'Osnovne informacije'!$H$36/C44,"")</f>
        <v/>
      </c>
      <c r="AE44" s="12" t="str">
        <f>IF(ROW(B44)-3&lt;='Osnovne informacije'!$H$7,'Osnovne informacije'!$H$37/C44,"")</f>
        <v/>
      </c>
      <c r="AF44" s="12" t="str">
        <f>IF(ROW(B44)-3&lt;='Osnovne informacije'!$H$7,'Osnovne informacije'!$H$38/C44,"")</f>
        <v/>
      </c>
      <c r="AG44" s="12" t="str">
        <f>IF(ROW(B44)-3&lt;='Osnovne informacije'!$H$7,'Osnovne informacije'!$H$39/C44,"")</f>
        <v/>
      </c>
      <c r="AH44" s="12" t="str">
        <f>IF(ROW(B44)-3&lt;='Osnovne informacije'!$H$7,'Osnovne informacije'!$H$40/C44,"")</f>
        <v/>
      </c>
      <c r="AI44" s="12" t="str">
        <f>IF(ROW(B44)-3&lt;='Osnovne informacije'!$H$7,'Osnovne informacije'!$H$41/C44,"")</f>
        <v/>
      </c>
      <c r="AJ44" s="12" t="str">
        <f>IF(ROW(B44)-3&lt;='Osnovne informacije'!$H$7,'Osnovne informacije'!$H$42/C44,"")</f>
        <v/>
      </c>
      <c r="AK44" s="12" t="str">
        <f>IF(ROW(B44)-3&lt;='Osnovne informacije'!$H$7,'Osnovne informacije'!$H$43/C44,"")</f>
        <v/>
      </c>
      <c r="AL44" s="12" t="str">
        <f>IF(ROW(B44)-3&lt;='Osnovne informacije'!$H$7,'Osnovne informacije'!$H$44/C44,"")</f>
        <v/>
      </c>
      <c r="AM44" s="12" t="str">
        <f>IF(ROW(B44)-3&lt;='Osnovne informacije'!$H$7,'Osnovne informacije'!$H$45/C44,"")</f>
        <v/>
      </c>
      <c r="AN44" s="12" t="str">
        <f>IF(ROW(B44)-3&lt;='Osnovne informacije'!$H$7,'Osnovne informacije'!$H$46/C44,"")</f>
        <v/>
      </c>
      <c r="AO44" s="12" t="str">
        <f>IF(ROW(B44)-3&lt;='Osnovne informacije'!$H$7,'Osnovne informacije'!$H$47/C44,"")</f>
        <v/>
      </c>
      <c r="AP44" s="12" t="str">
        <f>IF(ROW(B44)-3&lt;='Osnovne informacije'!$H$7,'Osnovne informacije'!$H$48/C44,"")</f>
        <v/>
      </c>
      <c r="AQ44" s="12" t="str">
        <f>IF(ROW(B44)-3&lt;='Osnovne informacije'!$H$7,'Osnovne informacije'!$H$49/C44,"")</f>
        <v/>
      </c>
      <c r="AR44" s="12" t="str">
        <f>IF(ROW(B44)-3&lt;='Osnovne informacije'!$H$7,LARGE(kolicnici,B44),"")</f>
        <v/>
      </c>
    </row>
    <row r="45" spans="2:44" x14ac:dyDescent="0.3">
      <c r="B45" s="11" t="str">
        <f>IF(ROW(B45)-3&lt;='Osnovne informacije'!$H$7,ROW(B45)-3,"")</f>
        <v/>
      </c>
      <c r="C45" s="11" t="str">
        <f>IF(ROW(B45)-3&lt;='Osnovne informacije'!$H$7,B45*2-1,"")</f>
        <v/>
      </c>
      <c r="D45" s="12" t="str">
        <f>IF(ROW(B45)-3&lt;='Osnovne informacije'!$H$7,'Osnovne informacije'!$H$10/C45,"")</f>
        <v/>
      </c>
      <c r="E45" s="12" t="str">
        <f>IF(ROW(B45)-3&lt;='Osnovne informacije'!$H$7,'Osnovne informacije'!$H$11/C45,"")</f>
        <v/>
      </c>
      <c r="F45" s="12" t="str">
        <f>IF(ROW(B45)-3&lt;='Osnovne informacije'!$H$7,'Osnovne informacije'!$H$12/C45,"")</f>
        <v/>
      </c>
      <c r="G45" s="12" t="str">
        <f>IF(ROW(B45)-3&lt;='Osnovne informacije'!$H$7,'Osnovne informacije'!$H$13/C45,"")</f>
        <v/>
      </c>
      <c r="H45" s="12" t="str">
        <f>IF(ROW(B45)-3&lt;='Osnovne informacije'!$H$7,'Osnovne informacije'!$H$14/C45,"")</f>
        <v/>
      </c>
      <c r="I45" s="12" t="str">
        <f>IF(ROW(B45)-3&lt;='Osnovne informacije'!$H$7,'Osnovne informacije'!$H$15/C45,"")</f>
        <v/>
      </c>
      <c r="J45" s="12" t="str">
        <f>IF(ROW(B45)-3&lt;='Osnovne informacije'!$H$7,'Osnovne informacije'!$H$16/C45,"")</f>
        <v/>
      </c>
      <c r="K45" s="12" t="str">
        <f>IF(ROW(B45)-3&lt;='Osnovne informacije'!$H$7,'Osnovne informacije'!$H$17/C45,"")</f>
        <v/>
      </c>
      <c r="L45" s="12" t="str">
        <f>IF(ROW(B45)-3&lt;='Osnovne informacije'!$H$7,'Osnovne informacije'!$H$18/C45,"")</f>
        <v/>
      </c>
      <c r="M45" s="12" t="str">
        <f>IF(ROW(B45)-3&lt;='Osnovne informacije'!$H$7,'Osnovne informacije'!$H$19/C45,"")</f>
        <v/>
      </c>
      <c r="N45" s="12" t="str">
        <f>IF(ROW(B45)-3&lt;='Osnovne informacije'!$H$7,'Osnovne informacije'!$H$20/C45,"")</f>
        <v/>
      </c>
      <c r="O45" s="12" t="str">
        <f>IF(ROW(B45)-3&lt;='Osnovne informacije'!$H$7,'Osnovne informacije'!$H$21/C45,"")</f>
        <v/>
      </c>
      <c r="P45" s="12" t="str">
        <f>IF(ROW(B45)-3&lt;='Osnovne informacije'!$H$7,'Osnovne informacije'!$H$22/C45,"")</f>
        <v/>
      </c>
      <c r="Q45" s="12" t="str">
        <f>IF(ROW(B45)-3&lt;='Osnovne informacije'!$H$7,'Osnovne informacije'!$H$23/C45,"")</f>
        <v/>
      </c>
      <c r="R45" s="12" t="str">
        <f>IF(ROW(B45)-3&lt;='Osnovne informacije'!$H$7,'Osnovne informacije'!$H$24/C45,"")</f>
        <v/>
      </c>
      <c r="S45" s="12" t="str">
        <f>IF(ROW(B45)-3&lt;='Osnovne informacije'!$H$7,'Osnovne informacije'!$H$25/C45,"")</f>
        <v/>
      </c>
      <c r="T45" s="12" t="str">
        <f>IF(ROW(B45)-3&lt;='Osnovne informacije'!$H$7,'Osnovne informacije'!$H$26/C45,"")</f>
        <v/>
      </c>
      <c r="U45" s="12" t="str">
        <f>IF(ROW(B45)-3&lt;='Osnovne informacije'!$H$7,'Osnovne informacije'!$H$27/C45,"")</f>
        <v/>
      </c>
      <c r="V45" s="12" t="str">
        <f>IF(ROW(B45)-3&lt;='Osnovne informacije'!$H$7,'Osnovne informacije'!$H$28/C45,"")</f>
        <v/>
      </c>
      <c r="W45" s="12" t="str">
        <f>IF(ROW(B45)-3&lt;='Osnovne informacije'!$H$7,'Osnovne informacije'!$H$29/C45,"")</f>
        <v/>
      </c>
      <c r="X45" s="12" t="str">
        <f>IF(ROW(B45)-3&lt;='Osnovne informacije'!$H$7,'Osnovne informacije'!$H$30/C45,"")</f>
        <v/>
      </c>
      <c r="Y45" s="12" t="str">
        <f>IF(ROW(B45)-3&lt;='Osnovne informacije'!$H$7,'Osnovne informacije'!$H$31/C45,"")</f>
        <v/>
      </c>
      <c r="Z45" s="12" t="str">
        <f>IF(ROW(B45)-3&lt;='Osnovne informacije'!$H$7,'Osnovne informacije'!$H$32/C45,"")</f>
        <v/>
      </c>
      <c r="AA45" s="12" t="str">
        <f>IF(ROW(B45)-3&lt;='Osnovne informacije'!$H$7,'Osnovne informacije'!$H$33/C45,"")</f>
        <v/>
      </c>
      <c r="AB45" s="12" t="str">
        <f>IF(ROW(B45)-3&lt;='Osnovne informacije'!$H$7,'Osnovne informacije'!$H$34/C45,"")</f>
        <v/>
      </c>
      <c r="AC45" s="12" t="str">
        <f>IF(ROW(B45)-3&lt;='Osnovne informacije'!$H$7,'Osnovne informacije'!$H$35/C45,"")</f>
        <v/>
      </c>
      <c r="AD45" s="12" t="str">
        <f>IF(ROW(B45)-3&lt;='Osnovne informacije'!$H$7,'Osnovne informacije'!$H$36/C45,"")</f>
        <v/>
      </c>
      <c r="AE45" s="12" t="str">
        <f>IF(ROW(B45)-3&lt;='Osnovne informacije'!$H$7,'Osnovne informacije'!$H$37/C45,"")</f>
        <v/>
      </c>
      <c r="AF45" s="12" t="str">
        <f>IF(ROW(B45)-3&lt;='Osnovne informacije'!$H$7,'Osnovne informacije'!$H$38/C45,"")</f>
        <v/>
      </c>
      <c r="AG45" s="12" t="str">
        <f>IF(ROW(B45)-3&lt;='Osnovne informacije'!$H$7,'Osnovne informacije'!$H$39/C45,"")</f>
        <v/>
      </c>
      <c r="AH45" s="12" t="str">
        <f>IF(ROW(B45)-3&lt;='Osnovne informacije'!$H$7,'Osnovne informacije'!$H$40/C45,"")</f>
        <v/>
      </c>
      <c r="AI45" s="12" t="str">
        <f>IF(ROW(B45)-3&lt;='Osnovne informacije'!$H$7,'Osnovne informacije'!$H$41/C45,"")</f>
        <v/>
      </c>
      <c r="AJ45" s="12" t="str">
        <f>IF(ROW(B45)-3&lt;='Osnovne informacije'!$H$7,'Osnovne informacije'!$H$42/C45,"")</f>
        <v/>
      </c>
      <c r="AK45" s="12" t="str">
        <f>IF(ROW(B45)-3&lt;='Osnovne informacije'!$H$7,'Osnovne informacije'!$H$43/C45,"")</f>
        <v/>
      </c>
      <c r="AL45" s="12" t="str">
        <f>IF(ROW(B45)-3&lt;='Osnovne informacije'!$H$7,'Osnovne informacije'!$H$44/C45,"")</f>
        <v/>
      </c>
      <c r="AM45" s="12" t="str">
        <f>IF(ROW(B45)-3&lt;='Osnovne informacije'!$H$7,'Osnovne informacije'!$H$45/C45,"")</f>
        <v/>
      </c>
      <c r="AN45" s="12" t="str">
        <f>IF(ROW(B45)-3&lt;='Osnovne informacije'!$H$7,'Osnovne informacije'!$H$46/C45,"")</f>
        <v/>
      </c>
      <c r="AO45" s="12" t="str">
        <f>IF(ROW(B45)-3&lt;='Osnovne informacije'!$H$7,'Osnovne informacije'!$H$47/C45,"")</f>
        <v/>
      </c>
      <c r="AP45" s="12" t="str">
        <f>IF(ROW(B45)-3&lt;='Osnovne informacije'!$H$7,'Osnovne informacije'!$H$48/C45,"")</f>
        <v/>
      </c>
      <c r="AQ45" s="12" t="str">
        <f>IF(ROW(B45)-3&lt;='Osnovne informacije'!$H$7,'Osnovne informacije'!$H$49/C45,"")</f>
        <v/>
      </c>
      <c r="AR45" s="12" t="str">
        <f>IF(ROW(B45)-3&lt;='Osnovne informacije'!$H$7,LARGE(kolicnici,B45),"")</f>
        <v/>
      </c>
    </row>
    <row r="46" spans="2:44" x14ac:dyDescent="0.3">
      <c r="B46" s="11" t="str">
        <f>IF(ROW(B46)-3&lt;='Osnovne informacije'!$H$7,ROW(B46)-3,"")</f>
        <v/>
      </c>
      <c r="C46" s="11" t="str">
        <f>IF(ROW(B46)-3&lt;='Osnovne informacije'!$H$7,B46*2-1,"")</f>
        <v/>
      </c>
      <c r="D46" s="12" t="str">
        <f>IF(ROW(B46)-3&lt;='Osnovne informacije'!$H$7,'Osnovne informacije'!$H$10/C46,"")</f>
        <v/>
      </c>
      <c r="E46" s="12" t="str">
        <f>IF(ROW(B46)-3&lt;='Osnovne informacije'!$H$7,'Osnovne informacije'!$H$11/C46,"")</f>
        <v/>
      </c>
      <c r="F46" s="12" t="str">
        <f>IF(ROW(B46)-3&lt;='Osnovne informacije'!$H$7,'Osnovne informacije'!$H$12/C46,"")</f>
        <v/>
      </c>
      <c r="G46" s="12" t="str">
        <f>IF(ROW(B46)-3&lt;='Osnovne informacije'!$H$7,'Osnovne informacije'!$H$13/C46,"")</f>
        <v/>
      </c>
      <c r="H46" s="12" t="str">
        <f>IF(ROW(B46)-3&lt;='Osnovne informacije'!$H$7,'Osnovne informacije'!$H$14/C46,"")</f>
        <v/>
      </c>
      <c r="I46" s="12" t="str">
        <f>IF(ROW(B46)-3&lt;='Osnovne informacije'!$H$7,'Osnovne informacije'!$H$15/C46,"")</f>
        <v/>
      </c>
      <c r="J46" s="12" t="str">
        <f>IF(ROW(B46)-3&lt;='Osnovne informacije'!$H$7,'Osnovne informacije'!$H$16/C46,"")</f>
        <v/>
      </c>
      <c r="K46" s="12" t="str">
        <f>IF(ROW(B46)-3&lt;='Osnovne informacije'!$H$7,'Osnovne informacije'!$H$17/C46,"")</f>
        <v/>
      </c>
      <c r="L46" s="12" t="str">
        <f>IF(ROW(B46)-3&lt;='Osnovne informacije'!$H$7,'Osnovne informacije'!$H$18/C46,"")</f>
        <v/>
      </c>
      <c r="M46" s="12" t="str">
        <f>IF(ROW(B46)-3&lt;='Osnovne informacije'!$H$7,'Osnovne informacije'!$H$19/C46,"")</f>
        <v/>
      </c>
      <c r="N46" s="12" t="str">
        <f>IF(ROW(B46)-3&lt;='Osnovne informacije'!$H$7,'Osnovne informacije'!$H$20/C46,"")</f>
        <v/>
      </c>
      <c r="O46" s="12" t="str">
        <f>IF(ROW(B46)-3&lt;='Osnovne informacije'!$H$7,'Osnovne informacije'!$H$21/C46,"")</f>
        <v/>
      </c>
      <c r="P46" s="12" t="str">
        <f>IF(ROW(B46)-3&lt;='Osnovne informacije'!$H$7,'Osnovne informacije'!$H$22/C46,"")</f>
        <v/>
      </c>
      <c r="Q46" s="12" t="str">
        <f>IF(ROW(B46)-3&lt;='Osnovne informacije'!$H$7,'Osnovne informacije'!$H$23/C46,"")</f>
        <v/>
      </c>
      <c r="R46" s="12" t="str">
        <f>IF(ROW(B46)-3&lt;='Osnovne informacije'!$H$7,'Osnovne informacije'!$H$24/C46,"")</f>
        <v/>
      </c>
      <c r="S46" s="12" t="str">
        <f>IF(ROW(B46)-3&lt;='Osnovne informacije'!$H$7,'Osnovne informacije'!$H$25/C46,"")</f>
        <v/>
      </c>
      <c r="T46" s="12" t="str">
        <f>IF(ROW(B46)-3&lt;='Osnovne informacije'!$H$7,'Osnovne informacije'!$H$26/C46,"")</f>
        <v/>
      </c>
      <c r="U46" s="12" t="str">
        <f>IF(ROW(B46)-3&lt;='Osnovne informacije'!$H$7,'Osnovne informacije'!$H$27/C46,"")</f>
        <v/>
      </c>
      <c r="V46" s="12" t="str">
        <f>IF(ROW(B46)-3&lt;='Osnovne informacije'!$H$7,'Osnovne informacije'!$H$28/C46,"")</f>
        <v/>
      </c>
      <c r="W46" s="12" t="str">
        <f>IF(ROW(B46)-3&lt;='Osnovne informacije'!$H$7,'Osnovne informacije'!$H$29/C46,"")</f>
        <v/>
      </c>
      <c r="X46" s="12" t="str">
        <f>IF(ROW(B46)-3&lt;='Osnovne informacije'!$H$7,'Osnovne informacije'!$H$30/C46,"")</f>
        <v/>
      </c>
      <c r="Y46" s="12" t="str">
        <f>IF(ROW(B46)-3&lt;='Osnovne informacije'!$H$7,'Osnovne informacije'!$H$31/C46,"")</f>
        <v/>
      </c>
      <c r="Z46" s="12" t="str">
        <f>IF(ROW(B46)-3&lt;='Osnovne informacije'!$H$7,'Osnovne informacije'!$H$32/C46,"")</f>
        <v/>
      </c>
      <c r="AA46" s="12" t="str">
        <f>IF(ROW(B46)-3&lt;='Osnovne informacije'!$H$7,'Osnovne informacije'!$H$33/C46,"")</f>
        <v/>
      </c>
      <c r="AB46" s="12" t="str">
        <f>IF(ROW(B46)-3&lt;='Osnovne informacije'!$H$7,'Osnovne informacije'!$H$34/C46,"")</f>
        <v/>
      </c>
      <c r="AC46" s="12" t="str">
        <f>IF(ROW(B46)-3&lt;='Osnovne informacije'!$H$7,'Osnovne informacije'!$H$35/C46,"")</f>
        <v/>
      </c>
      <c r="AD46" s="12" t="str">
        <f>IF(ROW(B46)-3&lt;='Osnovne informacije'!$H$7,'Osnovne informacije'!$H$36/C46,"")</f>
        <v/>
      </c>
      <c r="AE46" s="12" t="str">
        <f>IF(ROW(B46)-3&lt;='Osnovne informacije'!$H$7,'Osnovne informacije'!$H$37/C46,"")</f>
        <v/>
      </c>
      <c r="AF46" s="12" t="str">
        <f>IF(ROW(B46)-3&lt;='Osnovne informacije'!$H$7,'Osnovne informacije'!$H$38/C46,"")</f>
        <v/>
      </c>
      <c r="AG46" s="12" t="str">
        <f>IF(ROW(B46)-3&lt;='Osnovne informacije'!$H$7,'Osnovne informacije'!$H$39/C46,"")</f>
        <v/>
      </c>
      <c r="AH46" s="12" t="str">
        <f>IF(ROW(B46)-3&lt;='Osnovne informacije'!$H$7,'Osnovne informacije'!$H$40/C46,"")</f>
        <v/>
      </c>
      <c r="AI46" s="12" t="str">
        <f>IF(ROW(B46)-3&lt;='Osnovne informacije'!$H$7,'Osnovne informacije'!$H$41/C46,"")</f>
        <v/>
      </c>
      <c r="AJ46" s="12" t="str">
        <f>IF(ROW(B46)-3&lt;='Osnovne informacije'!$H$7,'Osnovne informacije'!$H$42/C46,"")</f>
        <v/>
      </c>
      <c r="AK46" s="12" t="str">
        <f>IF(ROW(B46)-3&lt;='Osnovne informacije'!$H$7,'Osnovne informacije'!$H$43/C46,"")</f>
        <v/>
      </c>
      <c r="AL46" s="12" t="str">
        <f>IF(ROW(B46)-3&lt;='Osnovne informacije'!$H$7,'Osnovne informacije'!$H$44/C46,"")</f>
        <v/>
      </c>
      <c r="AM46" s="12" t="str">
        <f>IF(ROW(B46)-3&lt;='Osnovne informacije'!$H$7,'Osnovne informacije'!$H$45/C46,"")</f>
        <v/>
      </c>
      <c r="AN46" s="12" t="str">
        <f>IF(ROW(B46)-3&lt;='Osnovne informacije'!$H$7,'Osnovne informacije'!$H$46/C46,"")</f>
        <v/>
      </c>
      <c r="AO46" s="12" t="str">
        <f>IF(ROW(B46)-3&lt;='Osnovne informacije'!$H$7,'Osnovne informacije'!$H$47/C46,"")</f>
        <v/>
      </c>
      <c r="AP46" s="12" t="str">
        <f>IF(ROW(B46)-3&lt;='Osnovne informacije'!$H$7,'Osnovne informacije'!$H$48/C46,"")</f>
        <v/>
      </c>
      <c r="AQ46" s="12" t="str">
        <f>IF(ROW(B46)-3&lt;='Osnovne informacije'!$H$7,'Osnovne informacije'!$H$49/C46,"")</f>
        <v/>
      </c>
      <c r="AR46" s="12" t="str">
        <f>IF(ROW(B46)-3&lt;='Osnovne informacije'!$H$7,LARGE(kolicnici,B46),"")</f>
        <v/>
      </c>
    </row>
    <row r="47" spans="2:44" x14ac:dyDescent="0.3">
      <c r="B47" s="11" t="str">
        <f>IF(ROW(B47)-3&lt;='Osnovne informacije'!$H$7,ROW(B47)-3,"")</f>
        <v/>
      </c>
      <c r="C47" s="11" t="str">
        <f>IF(ROW(B47)-3&lt;='Osnovne informacije'!$H$7,B47*2-1,"")</f>
        <v/>
      </c>
      <c r="D47" s="12" t="str">
        <f>IF(ROW(B47)-3&lt;='Osnovne informacije'!$H$7,'Osnovne informacije'!$H$10/C47,"")</f>
        <v/>
      </c>
      <c r="E47" s="12" t="str">
        <f>IF(ROW(B47)-3&lt;='Osnovne informacije'!$H$7,'Osnovne informacije'!$H$11/C47,"")</f>
        <v/>
      </c>
      <c r="F47" s="12" t="str">
        <f>IF(ROW(B47)-3&lt;='Osnovne informacije'!$H$7,'Osnovne informacije'!$H$12/C47,"")</f>
        <v/>
      </c>
      <c r="G47" s="12" t="str">
        <f>IF(ROW(B47)-3&lt;='Osnovne informacije'!$H$7,'Osnovne informacije'!$H$13/C47,"")</f>
        <v/>
      </c>
      <c r="H47" s="12" t="str">
        <f>IF(ROW(B47)-3&lt;='Osnovne informacije'!$H$7,'Osnovne informacije'!$H$14/C47,"")</f>
        <v/>
      </c>
      <c r="I47" s="12" t="str">
        <f>IF(ROW(B47)-3&lt;='Osnovne informacije'!$H$7,'Osnovne informacije'!$H$15/C47,"")</f>
        <v/>
      </c>
      <c r="J47" s="12" t="str">
        <f>IF(ROW(B47)-3&lt;='Osnovne informacije'!$H$7,'Osnovne informacije'!$H$16/C47,"")</f>
        <v/>
      </c>
      <c r="K47" s="12" t="str">
        <f>IF(ROW(B47)-3&lt;='Osnovne informacije'!$H$7,'Osnovne informacije'!$H$17/C47,"")</f>
        <v/>
      </c>
      <c r="L47" s="12" t="str">
        <f>IF(ROW(B47)-3&lt;='Osnovne informacije'!$H$7,'Osnovne informacije'!$H$18/C47,"")</f>
        <v/>
      </c>
      <c r="M47" s="12" t="str">
        <f>IF(ROW(B47)-3&lt;='Osnovne informacije'!$H$7,'Osnovne informacije'!$H$19/C47,"")</f>
        <v/>
      </c>
      <c r="N47" s="12" t="str">
        <f>IF(ROW(B47)-3&lt;='Osnovne informacije'!$H$7,'Osnovne informacije'!$H$20/C47,"")</f>
        <v/>
      </c>
      <c r="O47" s="12" t="str">
        <f>IF(ROW(B47)-3&lt;='Osnovne informacije'!$H$7,'Osnovne informacije'!$H$21/C47,"")</f>
        <v/>
      </c>
      <c r="P47" s="12" t="str">
        <f>IF(ROW(B47)-3&lt;='Osnovne informacije'!$H$7,'Osnovne informacije'!$H$22/C47,"")</f>
        <v/>
      </c>
      <c r="Q47" s="12" t="str">
        <f>IF(ROW(B47)-3&lt;='Osnovne informacije'!$H$7,'Osnovne informacije'!$H$23/C47,"")</f>
        <v/>
      </c>
      <c r="R47" s="12" t="str">
        <f>IF(ROW(B47)-3&lt;='Osnovne informacije'!$H$7,'Osnovne informacije'!$H$24/C47,"")</f>
        <v/>
      </c>
      <c r="S47" s="12" t="str">
        <f>IF(ROW(B47)-3&lt;='Osnovne informacije'!$H$7,'Osnovne informacije'!$H$25/C47,"")</f>
        <v/>
      </c>
      <c r="T47" s="12" t="str">
        <f>IF(ROW(B47)-3&lt;='Osnovne informacije'!$H$7,'Osnovne informacije'!$H$26/C47,"")</f>
        <v/>
      </c>
      <c r="U47" s="12" t="str">
        <f>IF(ROW(B47)-3&lt;='Osnovne informacije'!$H$7,'Osnovne informacije'!$H$27/C47,"")</f>
        <v/>
      </c>
      <c r="V47" s="12" t="str">
        <f>IF(ROW(B47)-3&lt;='Osnovne informacije'!$H$7,'Osnovne informacije'!$H$28/C47,"")</f>
        <v/>
      </c>
      <c r="W47" s="12" t="str">
        <f>IF(ROW(B47)-3&lt;='Osnovne informacije'!$H$7,'Osnovne informacije'!$H$29/C47,"")</f>
        <v/>
      </c>
      <c r="X47" s="12" t="str">
        <f>IF(ROW(B47)-3&lt;='Osnovne informacije'!$H$7,'Osnovne informacije'!$H$30/C47,"")</f>
        <v/>
      </c>
      <c r="Y47" s="12" t="str">
        <f>IF(ROW(B47)-3&lt;='Osnovne informacije'!$H$7,'Osnovne informacije'!$H$31/C47,"")</f>
        <v/>
      </c>
      <c r="Z47" s="12" t="str">
        <f>IF(ROW(B47)-3&lt;='Osnovne informacije'!$H$7,'Osnovne informacije'!$H$32/C47,"")</f>
        <v/>
      </c>
      <c r="AA47" s="12" t="str">
        <f>IF(ROW(B47)-3&lt;='Osnovne informacije'!$H$7,'Osnovne informacije'!$H$33/C47,"")</f>
        <v/>
      </c>
      <c r="AB47" s="12" t="str">
        <f>IF(ROW(B47)-3&lt;='Osnovne informacije'!$H$7,'Osnovne informacije'!$H$34/C47,"")</f>
        <v/>
      </c>
      <c r="AC47" s="12" t="str">
        <f>IF(ROW(B47)-3&lt;='Osnovne informacije'!$H$7,'Osnovne informacije'!$H$35/C47,"")</f>
        <v/>
      </c>
      <c r="AD47" s="12" t="str">
        <f>IF(ROW(B47)-3&lt;='Osnovne informacije'!$H$7,'Osnovne informacije'!$H$36/C47,"")</f>
        <v/>
      </c>
      <c r="AE47" s="12" t="str">
        <f>IF(ROW(B47)-3&lt;='Osnovne informacije'!$H$7,'Osnovne informacije'!$H$37/C47,"")</f>
        <v/>
      </c>
      <c r="AF47" s="12" t="str">
        <f>IF(ROW(B47)-3&lt;='Osnovne informacije'!$H$7,'Osnovne informacije'!$H$38/C47,"")</f>
        <v/>
      </c>
      <c r="AG47" s="12" t="str">
        <f>IF(ROW(B47)-3&lt;='Osnovne informacije'!$H$7,'Osnovne informacije'!$H$39/C47,"")</f>
        <v/>
      </c>
      <c r="AH47" s="12" t="str">
        <f>IF(ROW(B47)-3&lt;='Osnovne informacije'!$H$7,'Osnovne informacije'!$H$40/C47,"")</f>
        <v/>
      </c>
      <c r="AI47" s="12" t="str">
        <f>IF(ROW(B47)-3&lt;='Osnovne informacije'!$H$7,'Osnovne informacije'!$H$41/C47,"")</f>
        <v/>
      </c>
      <c r="AJ47" s="12" t="str">
        <f>IF(ROW(B47)-3&lt;='Osnovne informacije'!$H$7,'Osnovne informacije'!$H$42/C47,"")</f>
        <v/>
      </c>
      <c r="AK47" s="12" t="str">
        <f>IF(ROW(B47)-3&lt;='Osnovne informacije'!$H$7,'Osnovne informacije'!$H$43/C47,"")</f>
        <v/>
      </c>
      <c r="AL47" s="12" t="str">
        <f>IF(ROW(B47)-3&lt;='Osnovne informacije'!$H$7,'Osnovne informacije'!$H$44/C47,"")</f>
        <v/>
      </c>
      <c r="AM47" s="12" t="str">
        <f>IF(ROW(B47)-3&lt;='Osnovne informacije'!$H$7,'Osnovne informacije'!$H$45/C47,"")</f>
        <v/>
      </c>
      <c r="AN47" s="12" t="str">
        <f>IF(ROW(B47)-3&lt;='Osnovne informacije'!$H$7,'Osnovne informacije'!$H$46/C47,"")</f>
        <v/>
      </c>
      <c r="AO47" s="12" t="str">
        <f>IF(ROW(B47)-3&lt;='Osnovne informacije'!$H$7,'Osnovne informacije'!$H$47/C47,"")</f>
        <v/>
      </c>
      <c r="AP47" s="12" t="str">
        <f>IF(ROW(B47)-3&lt;='Osnovne informacije'!$H$7,'Osnovne informacije'!$H$48/C47,"")</f>
        <v/>
      </c>
      <c r="AQ47" s="12" t="str">
        <f>IF(ROW(B47)-3&lt;='Osnovne informacije'!$H$7,'Osnovne informacije'!$H$49/C47,"")</f>
        <v/>
      </c>
      <c r="AR47" s="12" t="str">
        <f>IF(ROW(B47)-3&lt;='Osnovne informacije'!$H$7,LARGE(kolicnici,B47),"")</f>
        <v/>
      </c>
    </row>
    <row r="48" spans="2:44" x14ac:dyDescent="0.3">
      <c r="B48" s="11" t="str">
        <f>IF(ROW(B48)-3&lt;='Osnovne informacije'!$H$7,ROW(B48)-3,"")</f>
        <v/>
      </c>
      <c r="C48" s="11" t="str">
        <f>IF(ROW(B48)-3&lt;='Osnovne informacije'!$H$7,B48*2-1,"")</f>
        <v/>
      </c>
      <c r="D48" s="12" t="str">
        <f>IF(ROW(B48)-3&lt;='Osnovne informacije'!$H$7,'Osnovne informacije'!$H$10/C48,"")</f>
        <v/>
      </c>
      <c r="E48" s="12" t="str">
        <f>IF(ROW(B48)-3&lt;='Osnovne informacije'!$H$7,'Osnovne informacije'!$H$11/C48,"")</f>
        <v/>
      </c>
      <c r="F48" s="12" t="str">
        <f>IF(ROW(B48)-3&lt;='Osnovne informacije'!$H$7,'Osnovne informacije'!$H$12/C48,"")</f>
        <v/>
      </c>
      <c r="G48" s="12" t="str">
        <f>IF(ROW(B48)-3&lt;='Osnovne informacije'!$H$7,'Osnovne informacije'!$H$13/C48,"")</f>
        <v/>
      </c>
      <c r="H48" s="12" t="str">
        <f>IF(ROW(B48)-3&lt;='Osnovne informacije'!$H$7,'Osnovne informacije'!$H$14/C48,"")</f>
        <v/>
      </c>
      <c r="I48" s="12" t="str">
        <f>IF(ROW(B48)-3&lt;='Osnovne informacije'!$H$7,'Osnovne informacije'!$H$15/C48,"")</f>
        <v/>
      </c>
      <c r="J48" s="12" t="str">
        <f>IF(ROW(B48)-3&lt;='Osnovne informacije'!$H$7,'Osnovne informacije'!$H$16/C48,"")</f>
        <v/>
      </c>
      <c r="K48" s="12" t="str">
        <f>IF(ROW(B48)-3&lt;='Osnovne informacije'!$H$7,'Osnovne informacije'!$H$17/C48,"")</f>
        <v/>
      </c>
      <c r="L48" s="12" t="str">
        <f>IF(ROW(B48)-3&lt;='Osnovne informacije'!$H$7,'Osnovne informacije'!$H$18/C48,"")</f>
        <v/>
      </c>
      <c r="M48" s="12" t="str">
        <f>IF(ROW(B48)-3&lt;='Osnovne informacije'!$H$7,'Osnovne informacije'!$H$19/C48,"")</f>
        <v/>
      </c>
      <c r="N48" s="12" t="str">
        <f>IF(ROW(B48)-3&lt;='Osnovne informacije'!$H$7,'Osnovne informacije'!$H$20/C48,"")</f>
        <v/>
      </c>
      <c r="O48" s="12" t="str">
        <f>IF(ROW(B48)-3&lt;='Osnovne informacije'!$H$7,'Osnovne informacije'!$H$21/C48,"")</f>
        <v/>
      </c>
      <c r="P48" s="12" t="str">
        <f>IF(ROW(B48)-3&lt;='Osnovne informacije'!$H$7,'Osnovne informacije'!$H$22/C48,"")</f>
        <v/>
      </c>
      <c r="Q48" s="12" t="str">
        <f>IF(ROW(B48)-3&lt;='Osnovne informacije'!$H$7,'Osnovne informacije'!$H$23/C48,"")</f>
        <v/>
      </c>
      <c r="R48" s="12" t="str">
        <f>IF(ROW(B48)-3&lt;='Osnovne informacije'!$H$7,'Osnovne informacije'!$H$24/C48,"")</f>
        <v/>
      </c>
      <c r="S48" s="12" t="str">
        <f>IF(ROW(B48)-3&lt;='Osnovne informacije'!$H$7,'Osnovne informacije'!$H$25/C48,"")</f>
        <v/>
      </c>
      <c r="T48" s="12" t="str">
        <f>IF(ROW(B48)-3&lt;='Osnovne informacije'!$H$7,'Osnovne informacije'!$H$26/C48,"")</f>
        <v/>
      </c>
      <c r="U48" s="12" t="str">
        <f>IF(ROW(B48)-3&lt;='Osnovne informacije'!$H$7,'Osnovne informacije'!$H$27/C48,"")</f>
        <v/>
      </c>
      <c r="V48" s="12" t="str">
        <f>IF(ROW(B48)-3&lt;='Osnovne informacije'!$H$7,'Osnovne informacije'!$H$28/C48,"")</f>
        <v/>
      </c>
      <c r="W48" s="12" t="str">
        <f>IF(ROW(B48)-3&lt;='Osnovne informacije'!$H$7,'Osnovne informacije'!$H$29/C48,"")</f>
        <v/>
      </c>
      <c r="X48" s="12" t="str">
        <f>IF(ROW(B48)-3&lt;='Osnovne informacije'!$H$7,'Osnovne informacije'!$H$30/C48,"")</f>
        <v/>
      </c>
      <c r="Y48" s="12" t="str">
        <f>IF(ROW(B48)-3&lt;='Osnovne informacije'!$H$7,'Osnovne informacije'!$H$31/C48,"")</f>
        <v/>
      </c>
      <c r="Z48" s="12" t="str">
        <f>IF(ROW(B48)-3&lt;='Osnovne informacije'!$H$7,'Osnovne informacije'!$H$32/C48,"")</f>
        <v/>
      </c>
      <c r="AA48" s="12" t="str">
        <f>IF(ROW(B48)-3&lt;='Osnovne informacije'!$H$7,'Osnovne informacije'!$H$33/C48,"")</f>
        <v/>
      </c>
      <c r="AB48" s="12" t="str">
        <f>IF(ROW(B48)-3&lt;='Osnovne informacije'!$H$7,'Osnovne informacije'!$H$34/C48,"")</f>
        <v/>
      </c>
      <c r="AC48" s="12" t="str">
        <f>IF(ROW(B48)-3&lt;='Osnovne informacije'!$H$7,'Osnovne informacije'!$H$35/C48,"")</f>
        <v/>
      </c>
      <c r="AD48" s="12" t="str">
        <f>IF(ROW(B48)-3&lt;='Osnovne informacije'!$H$7,'Osnovne informacije'!$H$36/C48,"")</f>
        <v/>
      </c>
      <c r="AE48" s="12" t="str">
        <f>IF(ROW(B48)-3&lt;='Osnovne informacije'!$H$7,'Osnovne informacije'!$H$37/C48,"")</f>
        <v/>
      </c>
      <c r="AF48" s="12" t="str">
        <f>IF(ROW(B48)-3&lt;='Osnovne informacije'!$H$7,'Osnovne informacije'!$H$38/C48,"")</f>
        <v/>
      </c>
      <c r="AG48" s="12" t="str">
        <f>IF(ROW(B48)-3&lt;='Osnovne informacije'!$H$7,'Osnovne informacije'!$H$39/C48,"")</f>
        <v/>
      </c>
      <c r="AH48" s="12" t="str">
        <f>IF(ROW(B48)-3&lt;='Osnovne informacije'!$H$7,'Osnovne informacije'!$H$40/C48,"")</f>
        <v/>
      </c>
      <c r="AI48" s="12" t="str">
        <f>IF(ROW(B48)-3&lt;='Osnovne informacije'!$H$7,'Osnovne informacije'!$H$41/C48,"")</f>
        <v/>
      </c>
      <c r="AJ48" s="12" t="str">
        <f>IF(ROW(B48)-3&lt;='Osnovne informacije'!$H$7,'Osnovne informacije'!$H$42/C48,"")</f>
        <v/>
      </c>
      <c r="AK48" s="12" t="str">
        <f>IF(ROW(B48)-3&lt;='Osnovne informacije'!$H$7,'Osnovne informacije'!$H$43/C48,"")</f>
        <v/>
      </c>
      <c r="AL48" s="12" t="str">
        <f>IF(ROW(B48)-3&lt;='Osnovne informacije'!$H$7,'Osnovne informacije'!$H$44/C48,"")</f>
        <v/>
      </c>
      <c r="AM48" s="12" t="str">
        <f>IF(ROW(B48)-3&lt;='Osnovne informacije'!$H$7,'Osnovne informacije'!$H$45/C48,"")</f>
        <v/>
      </c>
      <c r="AN48" s="12" t="str">
        <f>IF(ROW(B48)-3&lt;='Osnovne informacije'!$H$7,'Osnovne informacije'!$H$46/C48,"")</f>
        <v/>
      </c>
      <c r="AO48" s="12" t="str">
        <f>IF(ROW(B48)-3&lt;='Osnovne informacije'!$H$7,'Osnovne informacije'!$H$47/C48,"")</f>
        <v/>
      </c>
      <c r="AP48" s="12" t="str">
        <f>IF(ROW(B48)-3&lt;='Osnovne informacije'!$H$7,'Osnovne informacije'!$H$48/C48,"")</f>
        <v/>
      </c>
      <c r="AQ48" s="12" t="str">
        <f>IF(ROW(B48)-3&lt;='Osnovne informacije'!$H$7,'Osnovne informacije'!$H$49/C48,"")</f>
        <v/>
      </c>
      <c r="AR48" s="12" t="str">
        <f>IF(ROW(B48)-3&lt;='Osnovne informacije'!$H$7,LARGE(kolicnici,B48),"")</f>
        <v/>
      </c>
    </row>
    <row r="49" spans="2:44" x14ac:dyDescent="0.3">
      <c r="B49" s="11" t="str">
        <f>IF(ROW(B49)-3&lt;='Osnovne informacije'!$H$7,ROW(B49)-3,"")</f>
        <v/>
      </c>
      <c r="C49" s="11" t="str">
        <f>IF(ROW(B49)-3&lt;='Osnovne informacije'!$H$7,B49*2-1,"")</f>
        <v/>
      </c>
      <c r="D49" s="12" t="str">
        <f>IF(ROW(B49)-3&lt;='Osnovne informacije'!$H$7,'Osnovne informacije'!$H$10/C49,"")</f>
        <v/>
      </c>
      <c r="E49" s="12" t="str">
        <f>IF(ROW(B49)-3&lt;='Osnovne informacije'!$H$7,'Osnovne informacije'!$H$11/C49,"")</f>
        <v/>
      </c>
      <c r="F49" s="12" t="str">
        <f>IF(ROW(B49)-3&lt;='Osnovne informacije'!$H$7,'Osnovne informacije'!$H$12/C49,"")</f>
        <v/>
      </c>
      <c r="G49" s="12" t="str">
        <f>IF(ROW(B49)-3&lt;='Osnovne informacije'!$H$7,'Osnovne informacije'!$H$13/C49,"")</f>
        <v/>
      </c>
      <c r="H49" s="12" t="str">
        <f>IF(ROW(B49)-3&lt;='Osnovne informacije'!$H$7,'Osnovne informacije'!$H$14/C49,"")</f>
        <v/>
      </c>
      <c r="I49" s="12" t="str">
        <f>IF(ROW(B49)-3&lt;='Osnovne informacije'!$H$7,'Osnovne informacije'!$H$15/C49,"")</f>
        <v/>
      </c>
      <c r="J49" s="12" t="str">
        <f>IF(ROW(B49)-3&lt;='Osnovne informacije'!$H$7,'Osnovne informacije'!$H$16/C49,"")</f>
        <v/>
      </c>
      <c r="K49" s="12" t="str">
        <f>IF(ROW(B49)-3&lt;='Osnovne informacije'!$H$7,'Osnovne informacije'!$H$17/C49,"")</f>
        <v/>
      </c>
      <c r="L49" s="12" t="str">
        <f>IF(ROW(B49)-3&lt;='Osnovne informacije'!$H$7,'Osnovne informacije'!$H$18/C49,"")</f>
        <v/>
      </c>
      <c r="M49" s="12" t="str">
        <f>IF(ROW(B49)-3&lt;='Osnovne informacije'!$H$7,'Osnovne informacije'!$H$19/C49,"")</f>
        <v/>
      </c>
      <c r="N49" s="12" t="str">
        <f>IF(ROW(B49)-3&lt;='Osnovne informacije'!$H$7,'Osnovne informacije'!$H$20/C49,"")</f>
        <v/>
      </c>
      <c r="O49" s="12" t="str">
        <f>IF(ROW(B49)-3&lt;='Osnovne informacije'!$H$7,'Osnovne informacije'!$H$21/C49,"")</f>
        <v/>
      </c>
      <c r="P49" s="12" t="str">
        <f>IF(ROW(B49)-3&lt;='Osnovne informacije'!$H$7,'Osnovne informacije'!$H$22/C49,"")</f>
        <v/>
      </c>
      <c r="Q49" s="12" t="str">
        <f>IF(ROW(B49)-3&lt;='Osnovne informacije'!$H$7,'Osnovne informacije'!$H$23/C49,"")</f>
        <v/>
      </c>
      <c r="R49" s="12" t="str">
        <f>IF(ROW(B49)-3&lt;='Osnovne informacije'!$H$7,'Osnovne informacije'!$H$24/C49,"")</f>
        <v/>
      </c>
      <c r="S49" s="12" t="str">
        <f>IF(ROW(B49)-3&lt;='Osnovne informacije'!$H$7,'Osnovne informacije'!$H$25/C49,"")</f>
        <v/>
      </c>
      <c r="T49" s="12" t="str">
        <f>IF(ROW(B49)-3&lt;='Osnovne informacije'!$H$7,'Osnovne informacije'!$H$26/C49,"")</f>
        <v/>
      </c>
      <c r="U49" s="12" t="str">
        <f>IF(ROW(B49)-3&lt;='Osnovne informacije'!$H$7,'Osnovne informacije'!$H$27/C49,"")</f>
        <v/>
      </c>
      <c r="V49" s="12" t="str">
        <f>IF(ROW(B49)-3&lt;='Osnovne informacije'!$H$7,'Osnovne informacije'!$H$28/C49,"")</f>
        <v/>
      </c>
      <c r="W49" s="12" t="str">
        <f>IF(ROW(B49)-3&lt;='Osnovne informacije'!$H$7,'Osnovne informacije'!$H$29/C49,"")</f>
        <v/>
      </c>
      <c r="X49" s="12" t="str">
        <f>IF(ROW(B49)-3&lt;='Osnovne informacije'!$H$7,'Osnovne informacije'!$H$30/C49,"")</f>
        <v/>
      </c>
      <c r="Y49" s="12" t="str">
        <f>IF(ROW(B49)-3&lt;='Osnovne informacije'!$H$7,'Osnovne informacije'!$H$31/C49,"")</f>
        <v/>
      </c>
      <c r="Z49" s="12" t="str">
        <f>IF(ROW(B49)-3&lt;='Osnovne informacije'!$H$7,'Osnovne informacije'!$H$32/C49,"")</f>
        <v/>
      </c>
      <c r="AA49" s="12" t="str">
        <f>IF(ROW(B49)-3&lt;='Osnovne informacije'!$H$7,'Osnovne informacije'!$H$33/C49,"")</f>
        <v/>
      </c>
      <c r="AB49" s="12" t="str">
        <f>IF(ROW(B49)-3&lt;='Osnovne informacije'!$H$7,'Osnovne informacije'!$H$34/C49,"")</f>
        <v/>
      </c>
      <c r="AC49" s="12" t="str">
        <f>IF(ROW(B49)-3&lt;='Osnovne informacije'!$H$7,'Osnovne informacije'!$H$35/C49,"")</f>
        <v/>
      </c>
      <c r="AD49" s="12" t="str">
        <f>IF(ROW(B49)-3&lt;='Osnovne informacije'!$H$7,'Osnovne informacije'!$H$36/C49,"")</f>
        <v/>
      </c>
      <c r="AE49" s="12" t="str">
        <f>IF(ROW(B49)-3&lt;='Osnovne informacije'!$H$7,'Osnovne informacije'!$H$37/C49,"")</f>
        <v/>
      </c>
      <c r="AF49" s="12" t="str">
        <f>IF(ROW(B49)-3&lt;='Osnovne informacije'!$H$7,'Osnovne informacije'!$H$38/C49,"")</f>
        <v/>
      </c>
      <c r="AG49" s="12" t="str">
        <f>IF(ROW(B49)-3&lt;='Osnovne informacije'!$H$7,'Osnovne informacije'!$H$39/C49,"")</f>
        <v/>
      </c>
      <c r="AH49" s="12" t="str">
        <f>IF(ROW(B49)-3&lt;='Osnovne informacije'!$H$7,'Osnovne informacije'!$H$40/C49,"")</f>
        <v/>
      </c>
      <c r="AI49" s="12" t="str">
        <f>IF(ROW(B49)-3&lt;='Osnovne informacije'!$H$7,'Osnovne informacije'!$H$41/C49,"")</f>
        <v/>
      </c>
      <c r="AJ49" s="12" t="str">
        <f>IF(ROW(B49)-3&lt;='Osnovne informacije'!$H$7,'Osnovne informacije'!$H$42/C49,"")</f>
        <v/>
      </c>
      <c r="AK49" s="12" t="str">
        <f>IF(ROW(B49)-3&lt;='Osnovne informacije'!$H$7,'Osnovne informacije'!$H$43/C49,"")</f>
        <v/>
      </c>
      <c r="AL49" s="12" t="str">
        <f>IF(ROW(B49)-3&lt;='Osnovne informacije'!$H$7,'Osnovne informacije'!$H$44/C49,"")</f>
        <v/>
      </c>
      <c r="AM49" s="12" t="str">
        <f>IF(ROW(B49)-3&lt;='Osnovne informacije'!$H$7,'Osnovne informacije'!$H$45/C49,"")</f>
        <v/>
      </c>
      <c r="AN49" s="12" t="str">
        <f>IF(ROW(B49)-3&lt;='Osnovne informacije'!$H$7,'Osnovne informacije'!$H$46/C49,"")</f>
        <v/>
      </c>
      <c r="AO49" s="12" t="str">
        <f>IF(ROW(B49)-3&lt;='Osnovne informacije'!$H$7,'Osnovne informacije'!$H$47/C49,"")</f>
        <v/>
      </c>
      <c r="AP49" s="12" t="str">
        <f>IF(ROW(B49)-3&lt;='Osnovne informacije'!$H$7,'Osnovne informacije'!$H$48/C49,"")</f>
        <v/>
      </c>
      <c r="AQ49" s="12" t="str">
        <f>IF(ROW(B49)-3&lt;='Osnovne informacije'!$H$7,'Osnovne informacije'!$H$49/C49,"")</f>
        <v/>
      </c>
      <c r="AR49" s="12" t="str">
        <f>IF(ROW(B49)-3&lt;='Osnovne informacije'!$H$7,LARGE(kolicnici,B49),"")</f>
        <v/>
      </c>
    </row>
    <row r="50" spans="2:44" x14ac:dyDescent="0.3">
      <c r="B50" s="11" t="str">
        <f>IF(ROW(B50)-3&lt;='Osnovne informacije'!$H$7,ROW(B50)-3,"")</f>
        <v/>
      </c>
      <c r="C50" s="11" t="str">
        <f>IF(ROW(B50)-3&lt;='Osnovne informacije'!$H$7,B50*2-1,"")</f>
        <v/>
      </c>
      <c r="D50" s="12" t="str">
        <f>IF(ROW(B50)-3&lt;='Osnovne informacije'!$H$7,'Osnovne informacije'!$H$10/C50,"")</f>
        <v/>
      </c>
      <c r="E50" s="12" t="str">
        <f>IF(ROW(B50)-3&lt;='Osnovne informacije'!$H$7,'Osnovne informacije'!$H$11/C50,"")</f>
        <v/>
      </c>
      <c r="F50" s="12" t="str">
        <f>IF(ROW(B50)-3&lt;='Osnovne informacije'!$H$7,'Osnovne informacije'!$H$12/C50,"")</f>
        <v/>
      </c>
      <c r="G50" s="12" t="str">
        <f>IF(ROW(B50)-3&lt;='Osnovne informacije'!$H$7,'Osnovne informacije'!$H$13/C50,"")</f>
        <v/>
      </c>
      <c r="H50" s="12" t="str">
        <f>IF(ROW(B50)-3&lt;='Osnovne informacije'!$H$7,'Osnovne informacije'!$H$14/C50,"")</f>
        <v/>
      </c>
      <c r="I50" s="12" t="str">
        <f>IF(ROW(B50)-3&lt;='Osnovne informacije'!$H$7,'Osnovne informacije'!$H$15/C50,"")</f>
        <v/>
      </c>
      <c r="J50" s="12" t="str">
        <f>IF(ROW(B50)-3&lt;='Osnovne informacije'!$H$7,'Osnovne informacije'!$H$16/C50,"")</f>
        <v/>
      </c>
      <c r="K50" s="12" t="str">
        <f>IF(ROW(B50)-3&lt;='Osnovne informacije'!$H$7,'Osnovne informacije'!$H$17/C50,"")</f>
        <v/>
      </c>
      <c r="L50" s="12" t="str">
        <f>IF(ROW(B50)-3&lt;='Osnovne informacije'!$H$7,'Osnovne informacije'!$H$18/C50,"")</f>
        <v/>
      </c>
      <c r="M50" s="12" t="str">
        <f>IF(ROW(B50)-3&lt;='Osnovne informacije'!$H$7,'Osnovne informacije'!$H$19/C50,"")</f>
        <v/>
      </c>
      <c r="N50" s="12" t="str">
        <f>IF(ROW(B50)-3&lt;='Osnovne informacije'!$H$7,'Osnovne informacije'!$H$20/C50,"")</f>
        <v/>
      </c>
      <c r="O50" s="12" t="str">
        <f>IF(ROW(B50)-3&lt;='Osnovne informacije'!$H$7,'Osnovne informacije'!$H$21/C50,"")</f>
        <v/>
      </c>
      <c r="P50" s="12" t="str">
        <f>IF(ROW(B50)-3&lt;='Osnovne informacije'!$H$7,'Osnovne informacije'!$H$22/C50,"")</f>
        <v/>
      </c>
      <c r="Q50" s="12" t="str">
        <f>IF(ROW(B50)-3&lt;='Osnovne informacije'!$H$7,'Osnovne informacije'!$H$23/C50,"")</f>
        <v/>
      </c>
      <c r="R50" s="12" t="str">
        <f>IF(ROW(B50)-3&lt;='Osnovne informacije'!$H$7,'Osnovne informacije'!$H$24/C50,"")</f>
        <v/>
      </c>
      <c r="S50" s="12" t="str">
        <f>IF(ROW(B50)-3&lt;='Osnovne informacije'!$H$7,'Osnovne informacije'!$H$25/C50,"")</f>
        <v/>
      </c>
      <c r="T50" s="12" t="str">
        <f>IF(ROW(B50)-3&lt;='Osnovne informacije'!$H$7,'Osnovne informacije'!$H$26/C50,"")</f>
        <v/>
      </c>
      <c r="U50" s="12" t="str">
        <f>IF(ROW(B50)-3&lt;='Osnovne informacije'!$H$7,'Osnovne informacije'!$H$27/C50,"")</f>
        <v/>
      </c>
      <c r="V50" s="12" t="str">
        <f>IF(ROW(B50)-3&lt;='Osnovne informacije'!$H$7,'Osnovne informacije'!$H$28/C50,"")</f>
        <v/>
      </c>
      <c r="W50" s="12" t="str">
        <f>IF(ROW(B50)-3&lt;='Osnovne informacije'!$H$7,'Osnovne informacije'!$H$29/C50,"")</f>
        <v/>
      </c>
      <c r="X50" s="12" t="str">
        <f>IF(ROW(B50)-3&lt;='Osnovne informacije'!$H$7,'Osnovne informacije'!$H$30/C50,"")</f>
        <v/>
      </c>
      <c r="Y50" s="12" t="str">
        <f>IF(ROW(B50)-3&lt;='Osnovne informacije'!$H$7,'Osnovne informacije'!$H$31/C50,"")</f>
        <v/>
      </c>
      <c r="Z50" s="12" t="str">
        <f>IF(ROW(B50)-3&lt;='Osnovne informacije'!$H$7,'Osnovne informacije'!$H$32/C50,"")</f>
        <v/>
      </c>
      <c r="AA50" s="12" t="str">
        <f>IF(ROW(B50)-3&lt;='Osnovne informacije'!$H$7,'Osnovne informacije'!$H$33/C50,"")</f>
        <v/>
      </c>
      <c r="AB50" s="12" t="str">
        <f>IF(ROW(B50)-3&lt;='Osnovne informacije'!$H$7,'Osnovne informacije'!$H$34/C50,"")</f>
        <v/>
      </c>
      <c r="AC50" s="12" t="str">
        <f>IF(ROW(B50)-3&lt;='Osnovne informacije'!$H$7,'Osnovne informacije'!$H$35/C50,"")</f>
        <v/>
      </c>
      <c r="AD50" s="12" t="str">
        <f>IF(ROW(B50)-3&lt;='Osnovne informacije'!$H$7,'Osnovne informacije'!$H$36/C50,"")</f>
        <v/>
      </c>
      <c r="AE50" s="12" t="str">
        <f>IF(ROW(B50)-3&lt;='Osnovne informacije'!$H$7,'Osnovne informacije'!$H$37/C50,"")</f>
        <v/>
      </c>
      <c r="AF50" s="12" t="str">
        <f>IF(ROW(B50)-3&lt;='Osnovne informacije'!$H$7,'Osnovne informacije'!$H$38/C50,"")</f>
        <v/>
      </c>
      <c r="AG50" s="12" t="str">
        <f>IF(ROW(B50)-3&lt;='Osnovne informacije'!$H$7,'Osnovne informacije'!$H$39/C50,"")</f>
        <v/>
      </c>
      <c r="AH50" s="12" t="str">
        <f>IF(ROW(B50)-3&lt;='Osnovne informacije'!$H$7,'Osnovne informacije'!$H$40/C50,"")</f>
        <v/>
      </c>
      <c r="AI50" s="12" t="str">
        <f>IF(ROW(B50)-3&lt;='Osnovne informacije'!$H$7,'Osnovne informacije'!$H$41/C50,"")</f>
        <v/>
      </c>
      <c r="AJ50" s="12" t="str">
        <f>IF(ROW(B50)-3&lt;='Osnovne informacije'!$H$7,'Osnovne informacije'!$H$42/C50,"")</f>
        <v/>
      </c>
      <c r="AK50" s="12" t="str">
        <f>IF(ROW(B50)-3&lt;='Osnovne informacije'!$H$7,'Osnovne informacije'!$H$43/C50,"")</f>
        <v/>
      </c>
      <c r="AL50" s="12" t="str">
        <f>IF(ROW(B50)-3&lt;='Osnovne informacije'!$H$7,'Osnovne informacije'!$H$44/C50,"")</f>
        <v/>
      </c>
      <c r="AM50" s="12" t="str">
        <f>IF(ROW(B50)-3&lt;='Osnovne informacije'!$H$7,'Osnovne informacije'!$H$45/C50,"")</f>
        <v/>
      </c>
      <c r="AN50" s="12" t="str">
        <f>IF(ROW(B50)-3&lt;='Osnovne informacije'!$H$7,'Osnovne informacije'!$H$46/C50,"")</f>
        <v/>
      </c>
      <c r="AO50" s="12" t="str">
        <f>IF(ROW(B50)-3&lt;='Osnovne informacije'!$H$7,'Osnovne informacije'!$H$47/C50,"")</f>
        <v/>
      </c>
      <c r="AP50" s="12" t="str">
        <f>IF(ROW(B50)-3&lt;='Osnovne informacije'!$H$7,'Osnovne informacije'!$H$48/C50,"")</f>
        <v/>
      </c>
      <c r="AQ50" s="12" t="str">
        <f>IF(ROW(B50)-3&lt;='Osnovne informacije'!$H$7,'Osnovne informacije'!$H$49/C50,"")</f>
        <v/>
      </c>
      <c r="AR50" s="12" t="str">
        <f>IF(ROW(B50)-3&lt;='Osnovne informacije'!$H$7,LARGE(kolicnici,B50),"")</f>
        <v/>
      </c>
    </row>
    <row r="51" spans="2:44" x14ac:dyDescent="0.3">
      <c r="B51" s="11" t="str">
        <f>IF(ROW(B51)-3&lt;='Osnovne informacije'!$H$7,ROW(B51)-3,"")</f>
        <v/>
      </c>
      <c r="C51" s="11" t="str">
        <f>IF(ROW(B51)-3&lt;='Osnovne informacije'!$H$7,B51*2-1,"")</f>
        <v/>
      </c>
      <c r="D51" s="12" t="str">
        <f>IF(ROW(B51)-3&lt;='Osnovne informacije'!$H$7,'Osnovne informacije'!$H$10/C51,"")</f>
        <v/>
      </c>
      <c r="E51" s="12" t="str">
        <f>IF(ROW(B51)-3&lt;='Osnovne informacije'!$H$7,'Osnovne informacije'!$H$11/C51,"")</f>
        <v/>
      </c>
      <c r="F51" s="12" t="str">
        <f>IF(ROW(B51)-3&lt;='Osnovne informacije'!$H$7,'Osnovne informacije'!$H$12/C51,"")</f>
        <v/>
      </c>
      <c r="G51" s="12" t="str">
        <f>IF(ROW(B51)-3&lt;='Osnovne informacije'!$H$7,'Osnovne informacije'!$H$13/C51,"")</f>
        <v/>
      </c>
      <c r="H51" s="12" t="str">
        <f>IF(ROW(B51)-3&lt;='Osnovne informacije'!$H$7,'Osnovne informacije'!$H$14/C51,"")</f>
        <v/>
      </c>
      <c r="I51" s="12" t="str">
        <f>IF(ROW(B51)-3&lt;='Osnovne informacije'!$H$7,'Osnovne informacije'!$H$15/C51,"")</f>
        <v/>
      </c>
      <c r="J51" s="12" t="str">
        <f>IF(ROW(B51)-3&lt;='Osnovne informacije'!$H$7,'Osnovne informacije'!$H$16/C51,"")</f>
        <v/>
      </c>
      <c r="K51" s="12" t="str">
        <f>IF(ROW(B51)-3&lt;='Osnovne informacije'!$H$7,'Osnovne informacije'!$H$17/C51,"")</f>
        <v/>
      </c>
      <c r="L51" s="12" t="str">
        <f>IF(ROW(B51)-3&lt;='Osnovne informacije'!$H$7,'Osnovne informacije'!$H$18/C51,"")</f>
        <v/>
      </c>
      <c r="M51" s="12" t="str">
        <f>IF(ROW(B51)-3&lt;='Osnovne informacije'!$H$7,'Osnovne informacije'!$H$19/C51,"")</f>
        <v/>
      </c>
      <c r="N51" s="12" t="str">
        <f>IF(ROW(B51)-3&lt;='Osnovne informacije'!$H$7,'Osnovne informacije'!$H$20/C51,"")</f>
        <v/>
      </c>
      <c r="O51" s="12" t="str">
        <f>IF(ROW(B51)-3&lt;='Osnovne informacije'!$H$7,'Osnovne informacije'!$H$21/C51,"")</f>
        <v/>
      </c>
      <c r="P51" s="12" t="str">
        <f>IF(ROW(B51)-3&lt;='Osnovne informacije'!$H$7,'Osnovne informacije'!$H$22/C51,"")</f>
        <v/>
      </c>
      <c r="Q51" s="12" t="str">
        <f>IF(ROW(B51)-3&lt;='Osnovne informacije'!$H$7,'Osnovne informacije'!$H$23/C51,"")</f>
        <v/>
      </c>
      <c r="R51" s="12" t="str">
        <f>IF(ROW(B51)-3&lt;='Osnovne informacije'!$H$7,'Osnovne informacije'!$H$24/C51,"")</f>
        <v/>
      </c>
      <c r="S51" s="12" t="str">
        <f>IF(ROW(B51)-3&lt;='Osnovne informacije'!$H$7,'Osnovne informacije'!$H$25/C51,"")</f>
        <v/>
      </c>
      <c r="T51" s="12" t="str">
        <f>IF(ROW(B51)-3&lt;='Osnovne informacije'!$H$7,'Osnovne informacije'!$H$26/C51,"")</f>
        <v/>
      </c>
      <c r="U51" s="12" t="str">
        <f>IF(ROW(B51)-3&lt;='Osnovne informacije'!$H$7,'Osnovne informacije'!$H$27/C51,"")</f>
        <v/>
      </c>
      <c r="V51" s="12" t="str">
        <f>IF(ROW(B51)-3&lt;='Osnovne informacije'!$H$7,'Osnovne informacije'!$H$28/C51,"")</f>
        <v/>
      </c>
      <c r="W51" s="12" t="str">
        <f>IF(ROW(B51)-3&lt;='Osnovne informacije'!$H$7,'Osnovne informacije'!$H$29/C51,"")</f>
        <v/>
      </c>
      <c r="X51" s="12" t="str">
        <f>IF(ROW(B51)-3&lt;='Osnovne informacije'!$H$7,'Osnovne informacije'!$H$30/C51,"")</f>
        <v/>
      </c>
      <c r="Y51" s="12" t="str">
        <f>IF(ROW(B51)-3&lt;='Osnovne informacije'!$H$7,'Osnovne informacije'!$H$31/C51,"")</f>
        <v/>
      </c>
      <c r="Z51" s="12" t="str">
        <f>IF(ROW(B51)-3&lt;='Osnovne informacije'!$H$7,'Osnovne informacije'!$H$32/C51,"")</f>
        <v/>
      </c>
      <c r="AA51" s="12" t="str">
        <f>IF(ROW(B51)-3&lt;='Osnovne informacije'!$H$7,'Osnovne informacije'!$H$33/C51,"")</f>
        <v/>
      </c>
      <c r="AB51" s="12" t="str">
        <f>IF(ROW(B51)-3&lt;='Osnovne informacije'!$H$7,'Osnovne informacije'!$H$34/C51,"")</f>
        <v/>
      </c>
      <c r="AC51" s="12" t="str">
        <f>IF(ROW(B51)-3&lt;='Osnovne informacije'!$H$7,'Osnovne informacije'!$H$35/C51,"")</f>
        <v/>
      </c>
      <c r="AD51" s="12" t="str">
        <f>IF(ROW(B51)-3&lt;='Osnovne informacije'!$H$7,'Osnovne informacije'!$H$36/C51,"")</f>
        <v/>
      </c>
      <c r="AE51" s="12" t="str">
        <f>IF(ROW(B51)-3&lt;='Osnovne informacije'!$H$7,'Osnovne informacije'!$H$37/C51,"")</f>
        <v/>
      </c>
      <c r="AF51" s="12" t="str">
        <f>IF(ROW(B51)-3&lt;='Osnovne informacije'!$H$7,'Osnovne informacije'!$H$38/C51,"")</f>
        <v/>
      </c>
      <c r="AG51" s="12" t="str">
        <f>IF(ROW(B51)-3&lt;='Osnovne informacije'!$H$7,'Osnovne informacije'!$H$39/C51,"")</f>
        <v/>
      </c>
      <c r="AH51" s="12" t="str">
        <f>IF(ROW(B51)-3&lt;='Osnovne informacije'!$H$7,'Osnovne informacije'!$H$40/C51,"")</f>
        <v/>
      </c>
      <c r="AI51" s="12" t="str">
        <f>IF(ROW(B51)-3&lt;='Osnovne informacije'!$H$7,'Osnovne informacije'!$H$41/C51,"")</f>
        <v/>
      </c>
      <c r="AJ51" s="12" t="str">
        <f>IF(ROW(B51)-3&lt;='Osnovne informacije'!$H$7,'Osnovne informacije'!$H$42/C51,"")</f>
        <v/>
      </c>
      <c r="AK51" s="12" t="str">
        <f>IF(ROW(B51)-3&lt;='Osnovne informacije'!$H$7,'Osnovne informacije'!$H$43/C51,"")</f>
        <v/>
      </c>
      <c r="AL51" s="12" t="str">
        <f>IF(ROW(B51)-3&lt;='Osnovne informacije'!$H$7,'Osnovne informacije'!$H$44/C51,"")</f>
        <v/>
      </c>
      <c r="AM51" s="12" t="str">
        <f>IF(ROW(B51)-3&lt;='Osnovne informacije'!$H$7,'Osnovne informacije'!$H$45/C51,"")</f>
        <v/>
      </c>
      <c r="AN51" s="12" t="str">
        <f>IF(ROW(B51)-3&lt;='Osnovne informacije'!$H$7,'Osnovne informacije'!$H$46/C51,"")</f>
        <v/>
      </c>
      <c r="AO51" s="12" t="str">
        <f>IF(ROW(B51)-3&lt;='Osnovne informacije'!$H$7,'Osnovne informacije'!$H$47/C51,"")</f>
        <v/>
      </c>
      <c r="AP51" s="12" t="str">
        <f>IF(ROW(B51)-3&lt;='Osnovne informacije'!$H$7,'Osnovne informacije'!$H$48/C51,"")</f>
        <v/>
      </c>
      <c r="AQ51" s="12" t="str">
        <f>IF(ROW(B51)-3&lt;='Osnovne informacije'!$H$7,'Osnovne informacije'!$H$49/C51,"")</f>
        <v/>
      </c>
      <c r="AR51" s="12" t="str">
        <f>IF(ROW(B51)-3&lt;='Osnovne informacije'!$H$7,LARGE(kolicnici,B51),"")</f>
        <v/>
      </c>
    </row>
    <row r="52" spans="2:44" x14ac:dyDescent="0.3">
      <c r="B52" s="11" t="str">
        <f>IF(ROW(B52)-3&lt;='Osnovne informacije'!$H$7,ROW(B52)-3,"")</f>
        <v/>
      </c>
      <c r="C52" s="11" t="str">
        <f>IF(ROW(B52)-3&lt;='Osnovne informacije'!$H$7,B52*2-1,"")</f>
        <v/>
      </c>
      <c r="D52" s="12" t="str">
        <f>IF(ROW(B52)-3&lt;='Osnovne informacije'!$H$7,'Osnovne informacije'!$H$10/C52,"")</f>
        <v/>
      </c>
      <c r="E52" s="12" t="str">
        <f>IF(ROW(B52)-3&lt;='Osnovne informacije'!$H$7,'Osnovne informacije'!$H$11/C52,"")</f>
        <v/>
      </c>
      <c r="F52" s="12" t="str">
        <f>IF(ROW(B52)-3&lt;='Osnovne informacije'!$H$7,'Osnovne informacije'!$H$12/C52,"")</f>
        <v/>
      </c>
      <c r="G52" s="12" t="str">
        <f>IF(ROW(B52)-3&lt;='Osnovne informacije'!$H$7,'Osnovne informacije'!$H$13/C52,"")</f>
        <v/>
      </c>
      <c r="H52" s="12" t="str">
        <f>IF(ROW(B52)-3&lt;='Osnovne informacije'!$H$7,'Osnovne informacije'!$H$14/C52,"")</f>
        <v/>
      </c>
      <c r="I52" s="12" t="str">
        <f>IF(ROW(B52)-3&lt;='Osnovne informacije'!$H$7,'Osnovne informacije'!$H$15/C52,"")</f>
        <v/>
      </c>
      <c r="J52" s="12" t="str">
        <f>IF(ROW(B52)-3&lt;='Osnovne informacije'!$H$7,'Osnovne informacije'!$H$16/C52,"")</f>
        <v/>
      </c>
      <c r="K52" s="12" t="str">
        <f>IF(ROW(B52)-3&lt;='Osnovne informacije'!$H$7,'Osnovne informacije'!$H$17/C52,"")</f>
        <v/>
      </c>
      <c r="L52" s="12" t="str">
        <f>IF(ROW(B52)-3&lt;='Osnovne informacije'!$H$7,'Osnovne informacije'!$H$18/C52,"")</f>
        <v/>
      </c>
      <c r="M52" s="12" t="str">
        <f>IF(ROW(B52)-3&lt;='Osnovne informacije'!$H$7,'Osnovne informacije'!$H$19/C52,"")</f>
        <v/>
      </c>
      <c r="N52" s="12" t="str">
        <f>IF(ROW(B52)-3&lt;='Osnovne informacije'!$H$7,'Osnovne informacije'!$H$20/C52,"")</f>
        <v/>
      </c>
      <c r="O52" s="12" t="str">
        <f>IF(ROW(B52)-3&lt;='Osnovne informacije'!$H$7,'Osnovne informacije'!$H$21/C52,"")</f>
        <v/>
      </c>
      <c r="P52" s="12" t="str">
        <f>IF(ROW(B52)-3&lt;='Osnovne informacije'!$H$7,'Osnovne informacije'!$H$22/C52,"")</f>
        <v/>
      </c>
      <c r="Q52" s="12" t="str">
        <f>IF(ROW(B52)-3&lt;='Osnovne informacije'!$H$7,'Osnovne informacije'!$H$23/C52,"")</f>
        <v/>
      </c>
      <c r="R52" s="12" t="str">
        <f>IF(ROW(B52)-3&lt;='Osnovne informacije'!$H$7,'Osnovne informacije'!$H$24/C52,"")</f>
        <v/>
      </c>
      <c r="S52" s="12" t="str">
        <f>IF(ROW(B52)-3&lt;='Osnovne informacije'!$H$7,'Osnovne informacije'!$H$25/C52,"")</f>
        <v/>
      </c>
      <c r="T52" s="12" t="str">
        <f>IF(ROW(B52)-3&lt;='Osnovne informacije'!$H$7,'Osnovne informacije'!$H$26/C52,"")</f>
        <v/>
      </c>
      <c r="U52" s="12" t="str">
        <f>IF(ROW(B52)-3&lt;='Osnovne informacije'!$H$7,'Osnovne informacije'!$H$27/C52,"")</f>
        <v/>
      </c>
      <c r="V52" s="12" t="str">
        <f>IF(ROW(B52)-3&lt;='Osnovne informacije'!$H$7,'Osnovne informacije'!$H$28/C52,"")</f>
        <v/>
      </c>
      <c r="W52" s="12" t="str">
        <f>IF(ROW(B52)-3&lt;='Osnovne informacije'!$H$7,'Osnovne informacije'!$H$29/C52,"")</f>
        <v/>
      </c>
      <c r="X52" s="12" t="str">
        <f>IF(ROW(B52)-3&lt;='Osnovne informacije'!$H$7,'Osnovne informacije'!$H$30/C52,"")</f>
        <v/>
      </c>
      <c r="Y52" s="12" t="str">
        <f>IF(ROW(B52)-3&lt;='Osnovne informacije'!$H$7,'Osnovne informacije'!$H$31/C52,"")</f>
        <v/>
      </c>
      <c r="Z52" s="12" t="str">
        <f>IF(ROW(B52)-3&lt;='Osnovne informacije'!$H$7,'Osnovne informacije'!$H$32/C52,"")</f>
        <v/>
      </c>
      <c r="AA52" s="12" t="str">
        <f>IF(ROW(B52)-3&lt;='Osnovne informacije'!$H$7,'Osnovne informacije'!$H$33/C52,"")</f>
        <v/>
      </c>
      <c r="AB52" s="12" t="str">
        <f>IF(ROW(B52)-3&lt;='Osnovne informacije'!$H$7,'Osnovne informacije'!$H$34/C52,"")</f>
        <v/>
      </c>
      <c r="AC52" s="12" t="str">
        <f>IF(ROW(B52)-3&lt;='Osnovne informacije'!$H$7,'Osnovne informacije'!$H$35/C52,"")</f>
        <v/>
      </c>
      <c r="AD52" s="12" t="str">
        <f>IF(ROW(B52)-3&lt;='Osnovne informacije'!$H$7,'Osnovne informacije'!$H$36/C52,"")</f>
        <v/>
      </c>
      <c r="AE52" s="12" t="str">
        <f>IF(ROW(B52)-3&lt;='Osnovne informacije'!$H$7,'Osnovne informacije'!$H$37/C52,"")</f>
        <v/>
      </c>
      <c r="AF52" s="12" t="str">
        <f>IF(ROW(B52)-3&lt;='Osnovne informacije'!$H$7,'Osnovne informacije'!$H$38/C52,"")</f>
        <v/>
      </c>
      <c r="AG52" s="12" t="str">
        <f>IF(ROW(B52)-3&lt;='Osnovne informacije'!$H$7,'Osnovne informacije'!$H$39/C52,"")</f>
        <v/>
      </c>
      <c r="AH52" s="12" t="str">
        <f>IF(ROW(B52)-3&lt;='Osnovne informacije'!$H$7,'Osnovne informacije'!$H$40/C52,"")</f>
        <v/>
      </c>
      <c r="AI52" s="12" t="str">
        <f>IF(ROW(B52)-3&lt;='Osnovne informacije'!$H$7,'Osnovne informacije'!$H$41/C52,"")</f>
        <v/>
      </c>
      <c r="AJ52" s="12" t="str">
        <f>IF(ROW(B52)-3&lt;='Osnovne informacije'!$H$7,'Osnovne informacije'!$H$42/C52,"")</f>
        <v/>
      </c>
      <c r="AK52" s="12" t="str">
        <f>IF(ROW(B52)-3&lt;='Osnovne informacije'!$H$7,'Osnovne informacije'!$H$43/C52,"")</f>
        <v/>
      </c>
      <c r="AL52" s="12" t="str">
        <f>IF(ROW(B52)-3&lt;='Osnovne informacije'!$H$7,'Osnovne informacije'!$H$44/C52,"")</f>
        <v/>
      </c>
      <c r="AM52" s="12" t="str">
        <f>IF(ROW(B52)-3&lt;='Osnovne informacije'!$H$7,'Osnovne informacije'!$H$45/C52,"")</f>
        <v/>
      </c>
      <c r="AN52" s="12" t="str">
        <f>IF(ROW(B52)-3&lt;='Osnovne informacije'!$H$7,'Osnovne informacije'!$H$46/C52,"")</f>
        <v/>
      </c>
      <c r="AO52" s="12" t="str">
        <f>IF(ROW(B52)-3&lt;='Osnovne informacije'!$H$7,'Osnovne informacije'!$H$47/C52,"")</f>
        <v/>
      </c>
      <c r="AP52" s="12" t="str">
        <f>IF(ROW(B52)-3&lt;='Osnovne informacije'!$H$7,'Osnovne informacije'!$H$48/C52,"")</f>
        <v/>
      </c>
      <c r="AQ52" s="12" t="str">
        <f>IF(ROW(B52)-3&lt;='Osnovne informacije'!$H$7,'Osnovne informacije'!$H$49/C52,"")</f>
        <v/>
      </c>
      <c r="AR52" s="12" t="str">
        <f>IF(ROW(B52)-3&lt;='Osnovne informacije'!$H$7,LARGE(kolicnici,B52),"")</f>
        <v/>
      </c>
    </row>
    <row r="53" spans="2:44" x14ac:dyDescent="0.3">
      <c r="B53" s="11" t="str">
        <f>IF(ROW(B53)-3&lt;='Osnovne informacije'!$H$7,ROW(B53)-3,"")</f>
        <v/>
      </c>
      <c r="C53" s="11" t="str">
        <f>IF(ROW(B53)-3&lt;='Osnovne informacije'!$H$7,B53*2-1,"")</f>
        <v/>
      </c>
      <c r="D53" s="12" t="str">
        <f>IF(ROW(B53)-3&lt;='Osnovne informacije'!$H$7,'Osnovne informacije'!$H$10/C53,"")</f>
        <v/>
      </c>
      <c r="E53" s="12" t="str">
        <f>IF(ROW(B53)-3&lt;='Osnovne informacije'!$H$7,'Osnovne informacije'!$H$11/C53,"")</f>
        <v/>
      </c>
      <c r="F53" s="12" t="str">
        <f>IF(ROW(B53)-3&lt;='Osnovne informacije'!$H$7,'Osnovne informacije'!$H$12/C53,"")</f>
        <v/>
      </c>
      <c r="G53" s="12" t="str">
        <f>IF(ROW(B53)-3&lt;='Osnovne informacije'!$H$7,'Osnovne informacije'!$H$13/C53,"")</f>
        <v/>
      </c>
      <c r="H53" s="12" t="str">
        <f>IF(ROW(B53)-3&lt;='Osnovne informacije'!$H$7,'Osnovne informacije'!$H$14/C53,"")</f>
        <v/>
      </c>
      <c r="I53" s="12" t="str">
        <f>IF(ROW(B53)-3&lt;='Osnovne informacije'!$H$7,'Osnovne informacije'!$H$15/C53,"")</f>
        <v/>
      </c>
      <c r="J53" s="12" t="str">
        <f>IF(ROW(B53)-3&lt;='Osnovne informacije'!$H$7,'Osnovne informacije'!$H$16/C53,"")</f>
        <v/>
      </c>
      <c r="K53" s="12" t="str">
        <f>IF(ROW(B53)-3&lt;='Osnovne informacije'!$H$7,'Osnovne informacije'!$H$17/C53,"")</f>
        <v/>
      </c>
      <c r="L53" s="12" t="str">
        <f>IF(ROW(B53)-3&lt;='Osnovne informacije'!$H$7,'Osnovne informacije'!$H$18/C53,"")</f>
        <v/>
      </c>
      <c r="M53" s="12" t="str">
        <f>IF(ROW(B53)-3&lt;='Osnovne informacije'!$H$7,'Osnovne informacije'!$H$19/C53,"")</f>
        <v/>
      </c>
      <c r="N53" s="12" t="str">
        <f>IF(ROW(B53)-3&lt;='Osnovne informacije'!$H$7,'Osnovne informacije'!$H$20/C53,"")</f>
        <v/>
      </c>
      <c r="O53" s="12" t="str">
        <f>IF(ROW(B53)-3&lt;='Osnovne informacije'!$H$7,'Osnovne informacije'!$H$21/C53,"")</f>
        <v/>
      </c>
      <c r="P53" s="12" t="str">
        <f>IF(ROW(B53)-3&lt;='Osnovne informacije'!$H$7,'Osnovne informacije'!$H$22/C53,"")</f>
        <v/>
      </c>
      <c r="Q53" s="12" t="str">
        <f>IF(ROW(B53)-3&lt;='Osnovne informacije'!$H$7,'Osnovne informacije'!$H$23/C53,"")</f>
        <v/>
      </c>
      <c r="R53" s="12" t="str">
        <f>IF(ROW(B53)-3&lt;='Osnovne informacije'!$H$7,'Osnovne informacije'!$H$24/C53,"")</f>
        <v/>
      </c>
      <c r="S53" s="12" t="str">
        <f>IF(ROW(B53)-3&lt;='Osnovne informacije'!$H$7,'Osnovne informacije'!$H$25/C53,"")</f>
        <v/>
      </c>
      <c r="T53" s="12" t="str">
        <f>IF(ROW(B53)-3&lt;='Osnovne informacije'!$H$7,'Osnovne informacije'!$H$26/C53,"")</f>
        <v/>
      </c>
      <c r="U53" s="12" t="str">
        <f>IF(ROW(B53)-3&lt;='Osnovne informacije'!$H$7,'Osnovne informacije'!$H$27/C53,"")</f>
        <v/>
      </c>
      <c r="V53" s="12" t="str">
        <f>IF(ROW(B53)-3&lt;='Osnovne informacije'!$H$7,'Osnovne informacije'!$H$28/C53,"")</f>
        <v/>
      </c>
      <c r="W53" s="12" t="str">
        <f>IF(ROW(B53)-3&lt;='Osnovne informacije'!$H$7,'Osnovne informacije'!$H$29/C53,"")</f>
        <v/>
      </c>
      <c r="X53" s="12" t="str">
        <f>IF(ROW(B53)-3&lt;='Osnovne informacije'!$H$7,'Osnovne informacije'!$H$30/C53,"")</f>
        <v/>
      </c>
      <c r="Y53" s="12" t="str">
        <f>IF(ROW(B53)-3&lt;='Osnovne informacije'!$H$7,'Osnovne informacije'!$H$31/C53,"")</f>
        <v/>
      </c>
      <c r="Z53" s="12" t="str">
        <f>IF(ROW(B53)-3&lt;='Osnovne informacije'!$H$7,'Osnovne informacije'!$H$32/C53,"")</f>
        <v/>
      </c>
      <c r="AA53" s="12" t="str">
        <f>IF(ROW(B53)-3&lt;='Osnovne informacije'!$H$7,'Osnovne informacije'!$H$33/C53,"")</f>
        <v/>
      </c>
      <c r="AB53" s="12" t="str">
        <f>IF(ROW(B53)-3&lt;='Osnovne informacije'!$H$7,'Osnovne informacije'!$H$34/C53,"")</f>
        <v/>
      </c>
      <c r="AC53" s="12" t="str">
        <f>IF(ROW(B53)-3&lt;='Osnovne informacije'!$H$7,'Osnovne informacije'!$H$35/C53,"")</f>
        <v/>
      </c>
      <c r="AD53" s="12" t="str">
        <f>IF(ROW(B53)-3&lt;='Osnovne informacije'!$H$7,'Osnovne informacije'!$H$36/C53,"")</f>
        <v/>
      </c>
      <c r="AE53" s="12" t="str">
        <f>IF(ROW(B53)-3&lt;='Osnovne informacije'!$H$7,'Osnovne informacije'!$H$37/C53,"")</f>
        <v/>
      </c>
      <c r="AF53" s="12" t="str">
        <f>IF(ROW(B53)-3&lt;='Osnovne informacije'!$H$7,'Osnovne informacije'!$H$38/C53,"")</f>
        <v/>
      </c>
      <c r="AG53" s="12" t="str">
        <f>IF(ROW(B53)-3&lt;='Osnovne informacije'!$H$7,'Osnovne informacije'!$H$39/C53,"")</f>
        <v/>
      </c>
      <c r="AH53" s="12" t="str">
        <f>IF(ROW(B53)-3&lt;='Osnovne informacije'!$H$7,'Osnovne informacije'!$H$40/C53,"")</f>
        <v/>
      </c>
      <c r="AI53" s="12" t="str">
        <f>IF(ROW(B53)-3&lt;='Osnovne informacije'!$H$7,'Osnovne informacije'!$H$41/C53,"")</f>
        <v/>
      </c>
      <c r="AJ53" s="12" t="str">
        <f>IF(ROW(B53)-3&lt;='Osnovne informacije'!$H$7,'Osnovne informacije'!$H$42/C53,"")</f>
        <v/>
      </c>
      <c r="AK53" s="12" t="str">
        <f>IF(ROW(B53)-3&lt;='Osnovne informacije'!$H$7,'Osnovne informacije'!$H$43/C53,"")</f>
        <v/>
      </c>
      <c r="AL53" s="12" t="str">
        <f>IF(ROW(B53)-3&lt;='Osnovne informacije'!$H$7,'Osnovne informacije'!$H$44/C53,"")</f>
        <v/>
      </c>
      <c r="AM53" s="12" t="str">
        <f>IF(ROW(B53)-3&lt;='Osnovne informacije'!$H$7,'Osnovne informacije'!$H$45/C53,"")</f>
        <v/>
      </c>
      <c r="AN53" s="12" t="str">
        <f>IF(ROW(B53)-3&lt;='Osnovne informacije'!$H$7,'Osnovne informacije'!$H$46/C53,"")</f>
        <v/>
      </c>
      <c r="AO53" s="12" t="str">
        <f>IF(ROW(B53)-3&lt;='Osnovne informacije'!$H$7,'Osnovne informacije'!$H$47/C53,"")</f>
        <v/>
      </c>
      <c r="AP53" s="12" t="str">
        <f>IF(ROW(B53)-3&lt;='Osnovne informacije'!$H$7,'Osnovne informacije'!$H$48/C53,"")</f>
        <v/>
      </c>
      <c r="AQ53" s="12" t="str">
        <f>IF(ROW(B53)-3&lt;='Osnovne informacije'!$H$7,'Osnovne informacije'!$H$49/C53,"")</f>
        <v/>
      </c>
      <c r="AR53" s="12" t="str">
        <f>IF(ROW(B53)-3&lt;='Osnovne informacije'!$H$7,LARGE(kolicnici,B53),"")</f>
        <v/>
      </c>
    </row>
    <row r="54" spans="2:44" x14ac:dyDescent="0.3">
      <c r="C54" s="7"/>
    </row>
    <row r="55" spans="2:44" x14ac:dyDescent="0.3">
      <c r="C55" s="7"/>
    </row>
  </sheetData>
  <mergeCells count="1">
    <mergeCell ref="D2:A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90C8-4B69-4513-8D09-334C6EC4FCFD}">
  <dimension ref="B2:AR53"/>
  <sheetViews>
    <sheetView workbookViewId="0">
      <selection activeCell="B2" sqref="B2"/>
    </sheetView>
  </sheetViews>
  <sheetFormatPr defaultRowHeight="14.4" x14ac:dyDescent="0.3"/>
  <cols>
    <col min="2" max="2" width="11.33203125" customWidth="1"/>
  </cols>
  <sheetData>
    <row r="2" spans="2:44" x14ac:dyDescent="0.3">
      <c r="C2" s="13" t="str">
        <f>IF(ROW(B4)-3&lt;='Osnovne informacije'!$H$7,SUMPRODUCT(C4:C53,$AR$4:$AR$53),"")</f>
        <v/>
      </c>
      <c r="D2" s="13" t="str">
        <f>IF(ROW(C4)-3&lt;='Osnovne informacije'!$H$7,SUMPRODUCT(D4:D53,$AR$4:$AR$53),"")</f>
        <v/>
      </c>
      <c r="E2" s="13" t="str">
        <f>IF(ROW(D4)-3&lt;='Osnovne informacije'!$H$7,SUMPRODUCT(E4:E53,$AR$4:$AR$53),"")</f>
        <v/>
      </c>
      <c r="F2" s="13" t="str">
        <f>IF(ROW(E4)-3&lt;='Osnovne informacije'!$H$7,SUMPRODUCT(F4:F53,$AR$4:$AR$53),"")</f>
        <v/>
      </c>
      <c r="G2" s="13" t="str">
        <f>IF(ROW(F4)-3&lt;='Osnovne informacije'!$H$7,SUMPRODUCT(G4:G53,$AR$4:$AR$53),"")</f>
        <v/>
      </c>
      <c r="H2" s="13" t="str">
        <f>IF(ROW(G4)-3&lt;='Osnovne informacije'!$H$7,SUMPRODUCT(H4:H53,$AR$4:$AR$53),"")</f>
        <v/>
      </c>
      <c r="I2" s="13" t="str">
        <f>IF(ROW(H4)-3&lt;='Osnovne informacije'!$H$7,SUMPRODUCT(I4:I53,$AR$4:$AR$53),"")</f>
        <v/>
      </c>
      <c r="J2" s="13" t="str">
        <f>IF(ROW(I4)-3&lt;='Osnovne informacije'!$H$7,SUMPRODUCT(J4:J53,$AR$4:$AR$53),"")</f>
        <v/>
      </c>
      <c r="K2" s="13" t="str">
        <f>IF(ROW(J4)-3&lt;='Osnovne informacije'!$H$7,SUMPRODUCT(K4:K53,$AR$4:$AR$53),"")</f>
        <v/>
      </c>
      <c r="L2" s="13" t="str">
        <f>IF(ROW(K4)-3&lt;='Osnovne informacije'!$H$7,SUMPRODUCT(L4:L53,$AR$4:$AR$53),"")</f>
        <v/>
      </c>
      <c r="M2" s="13" t="str">
        <f>IF(ROW(L4)-3&lt;='Osnovne informacije'!$H$7,SUMPRODUCT(M4:M53,$AR$4:$AR$53),"")</f>
        <v/>
      </c>
      <c r="N2" s="13" t="str">
        <f>IF(ROW(M4)-3&lt;='Osnovne informacije'!$H$7,SUMPRODUCT(N4:N53,$AR$4:$AR$53),"")</f>
        <v/>
      </c>
      <c r="O2" s="13" t="str">
        <f>IF(ROW(N4)-3&lt;='Osnovne informacije'!$H$7,SUMPRODUCT(O4:O53,$AR$4:$AR$53),"")</f>
        <v/>
      </c>
      <c r="P2" s="13" t="str">
        <f>IF(ROW(O4)-3&lt;='Osnovne informacije'!$H$7,SUMPRODUCT(P4:P53,$AR$4:$AR$53),"")</f>
        <v/>
      </c>
      <c r="Q2" s="13" t="str">
        <f>IF(ROW(P4)-3&lt;='Osnovne informacije'!$H$7,SUMPRODUCT(Q4:Q53,$AR$4:$AR$53),"")</f>
        <v/>
      </c>
      <c r="R2" s="13" t="str">
        <f>IF(ROW(Q4)-3&lt;='Osnovne informacije'!$H$7,SUMPRODUCT(R4:R53,$AR$4:$AR$53),"")</f>
        <v/>
      </c>
      <c r="S2" s="13" t="str">
        <f>IF(ROW(R4)-3&lt;='Osnovne informacije'!$H$7,SUMPRODUCT(S4:S53,$AR$4:$AR$53),"")</f>
        <v/>
      </c>
      <c r="T2" s="13" t="str">
        <f>IF(ROW(S4)-3&lt;='Osnovne informacije'!$H$7,SUMPRODUCT(T4:T53,$AR$4:$AR$53),"")</f>
        <v/>
      </c>
      <c r="U2" s="13" t="str">
        <f>IF(ROW(T4)-3&lt;='Osnovne informacije'!$H$7,SUMPRODUCT(U4:U53,$AR$4:$AR$53),"")</f>
        <v/>
      </c>
      <c r="V2" s="13" t="str">
        <f>IF(ROW(U4)-3&lt;='Osnovne informacije'!$H$7,SUMPRODUCT(V4:V53,$AR$4:$AR$53),"")</f>
        <v/>
      </c>
      <c r="W2" s="13" t="str">
        <f>IF(ROW(V4)-3&lt;='Osnovne informacije'!$H$7,SUMPRODUCT(W4:W53,$AR$4:$AR$53),"")</f>
        <v/>
      </c>
      <c r="X2" s="13" t="str">
        <f>IF(ROW(W4)-3&lt;='Osnovne informacije'!$H$7,SUMPRODUCT(X4:X53,$AR$4:$AR$53),"")</f>
        <v/>
      </c>
      <c r="Y2" s="13" t="str">
        <f>IF(ROW(X4)-3&lt;='Osnovne informacije'!$H$7,SUMPRODUCT(Y4:Y53,$AR$4:$AR$53),"")</f>
        <v/>
      </c>
      <c r="Z2" s="13" t="str">
        <f>IF(ROW(Y4)-3&lt;='Osnovne informacije'!$H$7,SUMPRODUCT(Z4:Z53,$AR$4:$AR$53),"")</f>
        <v/>
      </c>
      <c r="AA2" s="13" t="str">
        <f>IF(ROW(Z4)-3&lt;='Osnovne informacije'!$H$7,SUMPRODUCT(AA4:AA53,$AR$4:$AR$53),"")</f>
        <v/>
      </c>
      <c r="AB2" s="13" t="str">
        <f>IF(ROW(AA4)-3&lt;='Osnovne informacije'!$H$7,SUMPRODUCT(AB4:AB53,$AR$4:$AR$53),"")</f>
        <v/>
      </c>
      <c r="AC2" s="13" t="str">
        <f>IF(ROW(AB4)-3&lt;='Osnovne informacije'!$H$7,SUMPRODUCT(AC4:AC53,$AR$4:$AR$53),"")</f>
        <v/>
      </c>
      <c r="AD2" s="13" t="str">
        <f>IF(ROW(AC4)-3&lt;='Osnovne informacije'!$H$7,SUMPRODUCT(AD4:AD53,$AR$4:$AR$53),"")</f>
        <v/>
      </c>
      <c r="AE2" s="13" t="str">
        <f>IF(ROW(AD4)-3&lt;='Osnovne informacije'!$H$7,SUMPRODUCT(AE4:AE53,$AR$4:$AR$53),"")</f>
        <v/>
      </c>
      <c r="AF2" s="13" t="str">
        <f>IF(ROW(AE4)-3&lt;='Osnovne informacije'!$H$7,SUMPRODUCT(AF4:AF53,$AR$4:$AR$53),"")</f>
        <v/>
      </c>
      <c r="AG2" s="13" t="str">
        <f>IF(ROW(AF4)-3&lt;='Osnovne informacije'!$H$7,SUMPRODUCT(AG4:AG53,$AR$4:$AR$53),"")</f>
        <v/>
      </c>
      <c r="AH2" s="13" t="str">
        <f>IF(ROW(AG4)-3&lt;='Osnovne informacije'!$H$7,SUMPRODUCT(AH4:AH53,$AR$4:$AR$53),"")</f>
        <v/>
      </c>
      <c r="AI2" s="13" t="str">
        <f>IF(ROW(AH4)-3&lt;='Osnovne informacije'!$H$7,SUMPRODUCT(AI4:AI53,$AR$4:$AR$53),"")</f>
        <v/>
      </c>
      <c r="AJ2" s="13" t="str">
        <f>IF(ROW(AI4)-3&lt;='Osnovne informacije'!$H$7,SUMPRODUCT(AJ4:AJ53,$AR$4:$AR$53),"")</f>
        <v/>
      </c>
      <c r="AK2" s="13" t="str">
        <f>IF(ROW(AJ4)-3&lt;='Osnovne informacije'!$H$7,SUMPRODUCT(AK4:AK53,$AR$4:$AR$53),"")</f>
        <v/>
      </c>
      <c r="AL2" s="13" t="str">
        <f>IF(ROW(AK4)-3&lt;='Osnovne informacije'!$H$7,SUMPRODUCT(AL4:AL53,$AR$4:$AR$53),"")</f>
        <v/>
      </c>
      <c r="AM2" s="13" t="str">
        <f>IF(ROW(AL4)-3&lt;='Osnovne informacije'!$H$7,SUMPRODUCT(AM4:AM53,$AR$4:$AR$53),"")</f>
        <v/>
      </c>
      <c r="AN2" s="13" t="str">
        <f>IF(ROW(AM4)-3&lt;='Osnovne informacije'!$H$7,SUMPRODUCT(AN4:AN53,$AR$4:$AR$53),"")</f>
        <v/>
      </c>
      <c r="AO2" s="13" t="str">
        <f>IF(ROW(AN4)-3&lt;='Osnovne informacije'!$H$7,SUMPRODUCT(AO4:AO53,$AR$4:$AR$53),"")</f>
        <v/>
      </c>
      <c r="AP2" s="13" t="str">
        <f>IF(ROW(AO4)-3&lt;='Osnovne informacije'!$H$7,SUMPRODUCT(AP4:AP53,$AR$4:$AR$53),"")</f>
        <v/>
      </c>
    </row>
    <row r="3" spans="2:44" s="8" customFormat="1" ht="38.4" customHeight="1" x14ac:dyDescent="0.3">
      <c r="B3" s="10" t="s">
        <v>42</v>
      </c>
      <c r="C3" s="9" t="str">
        <f>'Osnovne informacije'!$D10</f>
        <v>PS 1</v>
      </c>
      <c r="D3" s="9" t="str">
        <f>'Osnovne informacije'!$D11</f>
        <v>PS 2</v>
      </c>
      <c r="E3" s="9" t="str">
        <f>'Osnovne informacije'!$D12</f>
        <v>PS 3</v>
      </c>
      <c r="F3" s="9" t="str">
        <f>'Osnovne informacije'!$D13</f>
        <v>PS 4</v>
      </c>
      <c r="G3" s="9" t="str">
        <f>'Osnovne informacije'!$D14</f>
        <v>PS 5</v>
      </c>
      <c r="H3" s="9" t="str">
        <f>'Osnovne informacije'!$D15</f>
        <v>PS 6</v>
      </c>
      <c r="I3" s="9" t="str">
        <f>'Osnovne informacije'!$D16</f>
        <v>PS 7</v>
      </c>
      <c r="J3" s="9" t="str">
        <f>'Osnovne informacije'!$D17</f>
        <v>PS 8</v>
      </c>
      <c r="K3" s="9" t="str">
        <f>'Osnovne informacije'!$D18</f>
        <v>PS 9</v>
      </c>
      <c r="L3" s="9" t="str">
        <f>'Osnovne informacije'!$D19</f>
        <v>PS 10</v>
      </c>
      <c r="M3" s="9" t="str">
        <f>'Osnovne informacije'!$D20</f>
        <v>PS 11</v>
      </c>
      <c r="N3" s="9" t="str">
        <f>'Osnovne informacije'!$D21</f>
        <v>PS 12</v>
      </c>
      <c r="O3" s="9" t="str">
        <f>'Osnovne informacije'!$D22</f>
        <v>PS 13</v>
      </c>
      <c r="P3" s="9" t="str">
        <f>'Osnovne informacije'!$D23</f>
        <v>PS 14</v>
      </c>
      <c r="Q3" s="9" t="str">
        <f>'Osnovne informacije'!$D24</f>
        <v>PS 15</v>
      </c>
      <c r="R3" s="9" t="str">
        <f>'Osnovne informacije'!$D25</f>
        <v>PS 16</v>
      </c>
      <c r="S3" s="9" t="str">
        <f>'Osnovne informacije'!$D26</f>
        <v>PS 17</v>
      </c>
      <c r="T3" s="9" t="str">
        <f>'Osnovne informacije'!$D27</f>
        <v>PS 18</v>
      </c>
      <c r="U3" s="9" t="str">
        <f>'Osnovne informacije'!$D28</f>
        <v>PS 19</v>
      </c>
      <c r="V3" s="9" t="str">
        <f>'Osnovne informacije'!$D29</f>
        <v>PS 20</v>
      </c>
      <c r="W3" s="9" t="str">
        <f>'Osnovne informacije'!$D30</f>
        <v>PS 21</v>
      </c>
      <c r="X3" s="9" t="str">
        <f>'Osnovne informacije'!$D31</f>
        <v>PS 22</v>
      </c>
      <c r="Y3" s="9" t="str">
        <f>'Osnovne informacije'!$D32</f>
        <v>PS 23</v>
      </c>
      <c r="Z3" s="9" t="str">
        <f>'Osnovne informacije'!$D33</f>
        <v>PS 24</v>
      </c>
      <c r="AA3" s="9" t="str">
        <f>'Osnovne informacije'!$D34</f>
        <v>PS 25</v>
      </c>
      <c r="AB3" s="9" t="str">
        <f>'Osnovne informacije'!$D35</f>
        <v>PS 26</v>
      </c>
      <c r="AC3" s="9" t="str">
        <f>'Osnovne informacije'!$D36</f>
        <v>PS 27</v>
      </c>
      <c r="AD3" s="9" t="str">
        <f>'Osnovne informacije'!$D37</f>
        <v>PS 28</v>
      </c>
      <c r="AE3" s="9" t="str">
        <f>'Osnovne informacije'!$D38</f>
        <v>PS 29</v>
      </c>
      <c r="AF3" s="9" t="str">
        <f>'Osnovne informacije'!$D39</f>
        <v>PS 30</v>
      </c>
      <c r="AG3" s="9" t="str">
        <f>'Osnovne informacije'!$D40</f>
        <v>PS 31</v>
      </c>
      <c r="AH3" s="9" t="str">
        <f>'Osnovne informacije'!$D41</f>
        <v>PS 32</v>
      </c>
      <c r="AI3" s="9" t="str">
        <f>'Osnovne informacije'!$D42</f>
        <v>PS 33</v>
      </c>
      <c r="AJ3" s="9" t="str">
        <f>'Osnovne informacije'!$D43</f>
        <v>PS 34</v>
      </c>
      <c r="AK3" s="9" t="str">
        <f>'Osnovne informacije'!$D44</f>
        <v>PS 35</v>
      </c>
      <c r="AL3" s="9" t="str">
        <f>'Osnovne informacije'!$D45</f>
        <v>PS 36</v>
      </c>
      <c r="AM3" s="9" t="str">
        <f>'Osnovne informacije'!$D46</f>
        <v>PS 37</v>
      </c>
      <c r="AN3" s="9" t="str">
        <f>'Osnovne informacije'!$D47</f>
        <v>PS 38</v>
      </c>
      <c r="AO3" s="9" t="str">
        <f>'Osnovne informacije'!$D48</f>
        <v>PS 39</v>
      </c>
      <c r="AP3" s="9" t="str">
        <f>'Osnovne informacije'!$D49</f>
        <v>PS 40</v>
      </c>
      <c r="AQ3" s="10" t="s">
        <v>46</v>
      </c>
      <c r="AR3" s="13" t="s">
        <v>47</v>
      </c>
    </row>
    <row r="4" spans="2:44" x14ac:dyDescent="0.3">
      <c r="B4" s="11" t="str">
        <f>IF(ROW(B4)-3&lt;='Osnovne informacije'!$H$7,ROW(B4)-3,"")</f>
        <v/>
      </c>
      <c r="C4" s="14" t="str">
        <f>IF(ROW(B4)-3&lt;='Osnovne informacije'!$H$7,IF(ISERROR(MATCH(Metoda!AR4,Metoda!$D$4:D4,0))=FALSE,1,0),"")</f>
        <v/>
      </c>
      <c r="D4" s="14" t="str">
        <f>IF(ROW(B4)-3&lt;='Osnovne informacije'!$H$7,IF(ISERROR(MATCH(Metoda!AR4,Metoda!$E$4:E4,0))=FALSE,1,0),"")</f>
        <v/>
      </c>
      <c r="E4" s="14" t="str">
        <f>IF(ROW(B4)-3&lt;='Osnovne informacije'!$H$7,IF(ISERROR(MATCH(Metoda!AR4,Metoda!$F$4:F4,0))=FALSE,1,0),"")</f>
        <v/>
      </c>
      <c r="F4" s="14" t="str">
        <f>IF(ROW(B4)-3&lt;='Osnovne informacije'!$H$7,IF(ISERROR(MATCH(Metoda!AR4,Metoda!$G$4:G4,0))=FALSE,1,0),"")</f>
        <v/>
      </c>
      <c r="G4" s="14" t="str">
        <f>IF(ROW(B4)-3&lt;='Osnovne informacije'!$H$7,IF(ISERROR(MATCH(Metoda!AR4,Metoda!$H$4:H4,0))=FALSE,1,0),"")</f>
        <v/>
      </c>
      <c r="H4" s="14" t="str">
        <f>IF(ROW(B4)-3&lt;='Osnovne informacije'!$H$7,IF(ISERROR(MATCH(Metoda!AR4,Metoda!$I$4:I4,0))=FALSE,1,0),"")</f>
        <v/>
      </c>
      <c r="I4" s="14" t="str">
        <f>IF(ROW(B4)-3&lt;='Osnovne informacije'!$H$7,IF(ISERROR(MATCH(Metoda!AR4,Metoda!$J$4:J4,0))=FALSE,1,0),"")</f>
        <v/>
      </c>
      <c r="J4" s="14" t="str">
        <f>IF(ROW(B4)-3&lt;='Osnovne informacije'!$H$7,IF(ISERROR(MATCH(Metoda!AR4,Metoda!$K$4:K4,0))=FALSE,1,0),"")</f>
        <v/>
      </c>
      <c r="K4" s="14" t="str">
        <f>IF(ROW(B4)-3&lt;='Osnovne informacije'!$H$7,IF(ISERROR(MATCH(Metoda!AR4,Metoda!$L$4:L4,0))=FALSE,1,0),"")</f>
        <v/>
      </c>
      <c r="L4" s="14" t="str">
        <f>IF(ROW(B4)-3&lt;='Osnovne informacije'!$H$7,IF(ISERROR(MATCH(Metoda!AR4,Metoda!$M$4:M4,0))=FALSE,1,0),"")</f>
        <v/>
      </c>
      <c r="M4" s="14" t="str">
        <f>IF(ROW(B4)-3&lt;='Osnovne informacije'!$H$7,IF(ISERROR(MATCH(Metoda!AR4,Metoda!$N$4:N4,0))=FALSE,1,0),"")</f>
        <v/>
      </c>
      <c r="N4" s="14" t="str">
        <f>IF(ROW(B4)-3&lt;='Osnovne informacije'!$H$7,IF(ISERROR(MATCH(Metoda!AR4,Metoda!$O$4:O4,0))=FALSE,1,0),"")</f>
        <v/>
      </c>
      <c r="O4" s="14" t="str">
        <f>IF(ROW(B4)-3&lt;='Osnovne informacije'!$H$7,IF(ISERROR(MATCH(Metoda!AR4,Metoda!$P$4:P4,0))=FALSE,1,0),"")</f>
        <v/>
      </c>
      <c r="P4" s="14" t="str">
        <f>IF(ROW(B4)-3&lt;='Osnovne informacije'!$H$7,IF(ISERROR(MATCH(Metoda!AR4,Metoda!$Q$4:Q4,0))=FALSE,1,0),"")</f>
        <v/>
      </c>
      <c r="Q4" s="14" t="str">
        <f>IF(ROW(B4)-3&lt;='Osnovne informacije'!$H$7,IF(ISERROR(MATCH(Metoda!AR4,Metoda!$R$4:R4,0))=FALSE,1,0),"")</f>
        <v/>
      </c>
      <c r="R4" s="14" t="str">
        <f>IF(ROW(B4)-3&lt;='Osnovne informacije'!$H$7,IF(ISERROR(MATCH(Metoda!AR4,Metoda!$S$4:S4,0))=FALSE,1,0),"")</f>
        <v/>
      </c>
      <c r="S4" s="14" t="str">
        <f>IF(ROW(B4)-3&lt;='Osnovne informacije'!$H$7,IF(ISERROR(MATCH(Metoda!AR4,Metoda!$T$4:T4,0))=FALSE,1,0),"")</f>
        <v/>
      </c>
      <c r="T4" s="14" t="str">
        <f>IF(ROW(B4)-3&lt;='Osnovne informacije'!$H$7,IF(ISERROR(MATCH(Metoda!AR4,Metoda!$U$4:U4,0))=FALSE,1,0),"")</f>
        <v/>
      </c>
      <c r="U4" s="14" t="str">
        <f>IF(ROW(B4)-3&lt;='Osnovne informacije'!$H$7,IF(ISERROR(MATCH(Metoda!AR4,Metoda!$V$4:V4,0))=FALSE,1,0),"")</f>
        <v/>
      </c>
      <c r="V4" s="14" t="str">
        <f>IF(ROW(B4)-3&lt;='Osnovne informacije'!$H$7,IF(ISERROR(MATCH(Metoda!AR4,Metoda!$W$4:W4,0))=FALSE,1,0),"")</f>
        <v/>
      </c>
      <c r="W4" s="14" t="str">
        <f>IF(ROW(B4)-3&lt;='Osnovne informacije'!$H$7,IF(ISERROR(MATCH(Metoda!AR4,Metoda!$X$4:X4,0))=FALSE,1,0),"")</f>
        <v/>
      </c>
      <c r="X4" s="14" t="str">
        <f>IF(ROW(B4)-3&lt;='Osnovne informacije'!$H$7,IF(ISERROR(MATCH(Metoda!AR4,Metoda!$Y$4:Y4,0))=FALSE,1,0),"")</f>
        <v/>
      </c>
      <c r="Y4" s="14" t="str">
        <f>IF(ROW(B4)-3&lt;='Osnovne informacije'!$H$7,IF(ISERROR(MATCH(Metoda!AR4,Metoda!$Z$4:Z4,0))=FALSE,1,0),"")</f>
        <v/>
      </c>
      <c r="Z4" s="14" t="str">
        <f>IF(ROW(B4)-3&lt;='Osnovne informacije'!$H$7,IF(ISERROR(MATCH(Metoda!AR4,Metoda!$AA$4:AA4,0))=FALSE,1,0),"")</f>
        <v/>
      </c>
      <c r="AA4" s="14" t="str">
        <f>IF(ROW(B4)-3&lt;='Osnovne informacije'!$H$7,IF(ISERROR(MATCH(Metoda!AR4,Metoda!$AB$4:AB4,0))=FALSE,1,0),"")</f>
        <v/>
      </c>
      <c r="AB4" s="14" t="str">
        <f>IF(ROW(B4)-3&lt;='Osnovne informacije'!$H$7,IF(ISERROR(MATCH(Metoda!AR4,Metoda!$AC$4:AC4,0))=FALSE,1,0),"")</f>
        <v/>
      </c>
      <c r="AC4" s="14" t="str">
        <f>IF(ROW(B4)-3&lt;='Osnovne informacije'!$H$7,IF(ISERROR(MATCH(Metoda!AR4,Metoda!$AD$4:AD4,0))=FALSE,1,0),"")</f>
        <v/>
      </c>
      <c r="AD4" s="14" t="str">
        <f>IF(ROW(B4)-3&lt;='Osnovne informacije'!$H$7,IF(ISERROR(MATCH(Metoda!AR4,Metoda!$AE$4:AE4,0))=FALSE,1,0),"")</f>
        <v/>
      </c>
      <c r="AE4" s="14" t="str">
        <f>IF(ROW(B4)-3&lt;='Osnovne informacije'!$H$7,IF(ISERROR(MATCH(Metoda!AR4,Metoda!$AF$4:AF4,0))=FALSE,1,0),"")</f>
        <v/>
      </c>
      <c r="AF4" s="14" t="str">
        <f>IF(ROW(B4)-3&lt;='Osnovne informacije'!$H$7,IF(ISERROR(MATCH(Metoda!AR4,Metoda!$AG$4:AG4,0))=FALSE,1,0),"")</f>
        <v/>
      </c>
      <c r="AG4" s="14" t="str">
        <f>IF(ROW(B4)-3&lt;='Osnovne informacije'!$H$7,IF(ISERROR(MATCH(Metoda!AR4,Metoda!$AH$4:AH4,0))=FALSE,1,0),"")</f>
        <v/>
      </c>
      <c r="AH4" s="14" t="str">
        <f>IF(ROW(B4)-3&lt;='Osnovne informacije'!$H$7,IF(ISERROR(MATCH(Metoda!AR4,Metoda!$AI$4:AI4,0))=FALSE,1,0),"")</f>
        <v/>
      </c>
      <c r="AI4" s="14" t="str">
        <f>IF(ROW(B4)-3&lt;='Osnovne informacije'!$H$7,IF(ISERROR(MATCH(Metoda!AR4,Metoda!$AJ$4:AJ4,0))=FALSE,1,0),"")</f>
        <v/>
      </c>
      <c r="AJ4" s="14" t="str">
        <f>IF(ROW(B4)-3&lt;='Osnovne informacije'!$H$7,IF(ISERROR(MATCH(Metoda!AR4,Metoda!$AK$4:AK4,0))=FALSE,1,0),"")</f>
        <v/>
      </c>
      <c r="AK4" s="14" t="str">
        <f>IF(ROW(B4)-3&lt;='Osnovne informacije'!$H$7,IF(ISERROR(MATCH(Metoda!AR4,Metoda!$AL$4:AL4,0))=FALSE,1,0),"")</f>
        <v/>
      </c>
      <c r="AL4" s="14" t="str">
        <f>IF(ROW(B4)-3&lt;='Osnovne informacije'!$H$7,IF(ISERROR(MATCH(Metoda!AR4,Metoda!$AM$4:AM4,0))=FALSE,1,0),"")</f>
        <v/>
      </c>
      <c r="AM4" s="14" t="str">
        <f>IF(ROW(B4)-3&lt;='Osnovne informacije'!$H$7,IF(ISERROR(MATCH(Metoda!AR4,Metoda!$AN$4:AN4,0))=FALSE,1,0),"")</f>
        <v/>
      </c>
      <c r="AN4" s="14" t="str">
        <f>IF(ROW(B4)-3&lt;='Osnovne informacije'!$H$7,IF(ISERROR(MATCH(Metoda!AR4,Metoda!$AO$4:AO4,0))=FALSE,1,0),"")</f>
        <v/>
      </c>
      <c r="AO4" s="14" t="str">
        <f>IF(ROW(B4)-3&lt;='Osnovne informacije'!$H$7,IF(ISERROR(MATCH(Metoda!AR4,Metoda!$AP$4:AP4,0))=FALSE,1,0),"")</f>
        <v/>
      </c>
      <c r="AP4" s="14" t="str">
        <f>IF(ROW(B4)-3&lt;='Osnovne informacije'!$H$7,IF(ISERROR(MATCH(Metoda!AR4,Metoda!$AQ$4:AQ4,0))=FALSE,1,0),"")</f>
        <v/>
      </c>
      <c r="AQ4" s="14" t="str">
        <f>IF(ROW(B4)-3&lt;='Osnovne informacije'!$H$7,SUM(C4:AP4),"")</f>
        <v/>
      </c>
      <c r="AR4" s="15" t="str">
        <f>IF(ROW(B4)-3&lt;='Osnovne informacije'!$H$7,1/AQ4,"")</f>
        <v/>
      </c>
    </row>
    <row r="5" spans="2:44" x14ac:dyDescent="0.3">
      <c r="B5" s="11" t="str">
        <f>IF(ROW(B5)-3&lt;='Osnovne informacije'!$H$7,ROW(B5)-3,"")</f>
        <v/>
      </c>
      <c r="C5" s="14" t="str">
        <f>IF(ROW(B5)-3&lt;='Osnovne informacije'!$H$7,IF(ISERROR(MATCH(Metoda!AR5,Metoda!$D$4:D5,0))=FALSE,1,0),"")</f>
        <v/>
      </c>
      <c r="D5" s="14" t="str">
        <f>IF(ROW(B5)-3&lt;='Osnovne informacije'!$H$7,IF(ISERROR(MATCH(Metoda!AR5,Metoda!$E$4:E5,0))=FALSE,1,0),"")</f>
        <v/>
      </c>
      <c r="E5" s="14" t="str">
        <f>IF(ROW(B5)-3&lt;='Osnovne informacije'!$H$7,IF(ISERROR(MATCH(Metoda!AR5,Metoda!$F$4:F5,0))=FALSE,1,0),"")</f>
        <v/>
      </c>
      <c r="F5" s="14" t="str">
        <f>IF(ROW(B5)-3&lt;='Osnovne informacije'!$H$7,IF(ISERROR(MATCH(Metoda!AR5,Metoda!$G$4:G5,0))=FALSE,1,0),"")</f>
        <v/>
      </c>
      <c r="G5" s="14" t="str">
        <f>IF(ROW(B5)-3&lt;='Osnovne informacije'!$H$7,IF(ISERROR(MATCH(Metoda!AR5,Metoda!$H$4:H5,0))=FALSE,1,0),"")</f>
        <v/>
      </c>
      <c r="H5" s="14" t="str">
        <f>IF(ROW(B5)-3&lt;='Osnovne informacije'!$H$7,IF(ISERROR(MATCH(Metoda!AR5,Metoda!$I$4:I5,0))=FALSE,1,0),"")</f>
        <v/>
      </c>
      <c r="I5" s="14" t="str">
        <f>IF(ROW(B5)-3&lt;='Osnovne informacije'!$H$7,IF(ISERROR(MATCH(Metoda!AR5,Metoda!$J$4:J5,0))=FALSE,1,0),"")</f>
        <v/>
      </c>
      <c r="J5" s="14" t="str">
        <f>IF(ROW(B5)-3&lt;='Osnovne informacije'!$H$7,IF(ISERROR(MATCH(Metoda!AR5,Metoda!$K$4:K5,0))=FALSE,1,0),"")</f>
        <v/>
      </c>
      <c r="K5" s="14" t="str">
        <f>IF(ROW(B5)-3&lt;='Osnovne informacije'!$H$7,IF(ISERROR(MATCH(Metoda!AR5,Metoda!$L$4:L5,0))=FALSE,1,0),"")</f>
        <v/>
      </c>
      <c r="L5" s="14" t="str">
        <f>IF(ROW(B5)-3&lt;='Osnovne informacije'!$H$7,IF(ISERROR(MATCH(Metoda!AR5,Metoda!$M$4:M5,0))=FALSE,1,0),"")</f>
        <v/>
      </c>
      <c r="M5" s="14" t="str">
        <f>IF(ROW(B5)-3&lt;='Osnovne informacije'!$H$7,IF(ISERROR(MATCH(Metoda!AR5,Metoda!$N$4:N5,0))=FALSE,1,0),"")</f>
        <v/>
      </c>
      <c r="N5" s="14" t="str">
        <f>IF(ROW(B5)-3&lt;='Osnovne informacije'!$H$7,IF(ISERROR(MATCH(Metoda!AR5,Metoda!$O$4:O5,0))=FALSE,1,0),"")</f>
        <v/>
      </c>
      <c r="O5" s="14" t="str">
        <f>IF(ROW(B5)-3&lt;='Osnovne informacije'!$H$7,IF(ISERROR(MATCH(Metoda!AR5,Metoda!$P$4:P5,0))=FALSE,1,0),"")</f>
        <v/>
      </c>
      <c r="P5" s="14" t="str">
        <f>IF(ROW(B5)-3&lt;='Osnovne informacije'!$H$7,IF(ISERROR(MATCH(Metoda!AR5,Metoda!$Q$4:Q5,0))=FALSE,1,0),"")</f>
        <v/>
      </c>
      <c r="Q5" s="14" t="str">
        <f>IF(ROW(B5)-3&lt;='Osnovne informacije'!$H$7,IF(ISERROR(MATCH(Metoda!AR5,Metoda!$R$4:R5,0))=FALSE,1,0),"")</f>
        <v/>
      </c>
      <c r="R5" s="14" t="str">
        <f>IF(ROW(B5)-3&lt;='Osnovne informacije'!$H$7,IF(ISERROR(MATCH(Metoda!AR5,Metoda!$S$4:S5,0))=FALSE,1,0),"")</f>
        <v/>
      </c>
      <c r="S5" s="14" t="str">
        <f>IF(ROW(B5)-3&lt;='Osnovne informacije'!$H$7,IF(ISERROR(MATCH(Metoda!AR5,Metoda!$T$4:T5,0))=FALSE,1,0),"")</f>
        <v/>
      </c>
      <c r="T5" s="14" t="str">
        <f>IF(ROW(B5)-3&lt;='Osnovne informacije'!$H$7,IF(ISERROR(MATCH(Metoda!AR5,Metoda!$U$4:U5,0))=FALSE,1,0),"")</f>
        <v/>
      </c>
      <c r="U5" s="14" t="str">
        <f>IF(ROW(B5)-3&lt;='Osnovne informacije'!$H$7,IF(ISERROR(MATCH(Metoda!AR5,Metoda!$V$4:V5,0))=FALSE,1,0),"")</f>
        <v/>
      </c>
      <c r="V5" s="14" t="str">
        <f>IF(ROW(B5)-3&lt;='Osnovne informacije'!$H$7,IF(ISERROR(MATCH(Metoda!AR5,Metoda!$W$4:W5,0))=FALSE,1,0),"")</f>
        <v/>
      </c>
      <c r="W5" s="14" t="str">
        <f>IF(ROW(B5)-3&lt;='Osnovne informacije'!$H$7,IF(ISERROR(MATCH(Metoda!AR5,Metoda!$X$4:X5,0))=FALSE,1,0),"")</f>
        <v/>
      </c>
      <c r="X5" s="14" t="str">
        <f>IF(ROW(B5)-3&lt;='Osnovne informacije'!$H$7,IF(ISERROR(MATCH(Metoda!AR5,Metoda!$Y$4:Y5,0))=FALSE,1,0),"")</f>
        <v/>
      </c>
      <c r="Y5" s="14" t="str">
        <f>IF(ROW(B5)-3&lt;='Osnovne informacije'!$H$7,IF(ISERROR(MATCH(Metoda!AR5,Metoda!$Z$4:Z5,0))=FALSE,1,0),"")</f>
        <v/>
      </c>
      <c r="Z5" s="14" t="str">
        <f>IF(ROW(B5)-3&lt;='Osnovne informacije'!$H$7,IF(ISERROR(MATCH(Metoda!AR5,Metoda!$AA$4:AA5,0))=FALSE,1,0),"")</f>
        <v/>
      </c>
      <c r="AA5" s="14" t="str">
        <f>IF(ROW(B5)-3&lt;='Osnovne informacije'!$H$7,IF(ISERROR(MATCH(Metoda!AR5,Metoda!$AB$4:AB5,0))=FALSE,1,0),"")</f>
        <v/>
      </c>
      <c r="AB5" s="14" t="str">
        <f>IF(ROW(B5)-3&lt;='Osnovne informacije'!$H$7,IF(ISERROR(MATCH(Metoda!AR5,Metoda!$AC$4:AC5,0))=FALSE,1,0),"")</f>
        <v/>
      </c>
      <c r="AC5" s="14" t="str">
        <f>IF(ROW(B5)-3&lt;='Osnovne informacije'!$H$7,IF(ISERROR(MATCH(Metoda!AR5,Metoda!$AD$4:AD5,0))=FALSE,1,0),"")</f>
        <v/>
      </c>
      <c r="AD5" s="14" t="str">
        <f>IF(ROW(B5)-3&lt;='Osnovne informacije'!$H$7,IF(ISERROR(MATCH(Metoda!AR5,Metoda!$AE$4:AE5,0))=FALSE,1,0),"")</f>
        <v/>
      </c>
      <c r="AE5" s="14" t="str">
        <f>IF(ROW(B5)-3&lt;='Osnovne informacije'!$H$7,IF(ISERROR(MATCH(Metoda!AR5,Metoda!$AF$4:AF5,0))=FALSE,1,0),"")</f>
        <v/>
      </c>
      <c r="AF5" s="14" t="str">
        <f>IF(ROW(B5)-3&lt;='Osnovne informacije'!$H$7,IF(ISERROR(MATCH(Metoda!AR5,Metoda!$AG$4:AG5,0))=FALSE,1,0),"")</f>
        <v/>
      </c>
      <c r="AG5" s="14" t="str">
        <f>IF(ROW(B5)-3&lt;='Osnovne informacije'!$H$7,IF(ISERROR(MATCH(Metoda!AR5,Metoda!$AH$4:AH5,0))=FALSE,1,0),"")</f>
        <v/>
      </c>
      <c r="AH5" s="14" t="str">
        <f>IF(ROW(B5)-3&lt;='Osnovne informacije'!$H$7,IF(ISERROR(MATCH(Metoda!AR5,Metoda!$AI$4:AI5,0))=FALSE,1,0),"")</f>
        <v/>
      </c>
      <c r="AI5" s="14" t="str">
        <f>IF(ROW(B5)-3&lt;='Osnovne informacije'!$H$7,IF(ISERROR(MATCH(Metoda!AR5,Metoda!$AJ$4:AJ5,0))=FALSE,1,0),"")</f>
        <v/>
      </c>
      <c r="AJ5" s="14" t="str">
        <f>IF(ROW(B5)-3&lt;='Osnovne informacije'!$H$7,IF(ISERROR(MATCH(Metoda!AR5,Metoda!$AK$4:AK5,0))=FALSE,1,0),"")</f>
        <v/>
      </c>
      <c r="AK5" s="14" t="str">
        <f>IF(ROW(B5)-3&lt;='Osnovne informacije'!$H$7,IF(ISERROR(MATCH(Metoda!AR5,Metoda!$AL$4:AL5,0))=FALSE,1,0),"")</f>
        <v/>
      </c>
      <c r="AL5" s="14" t="str">
        <f>IF(ROW(B5)-3&lt;='Osnovne informacije'!$H$7,IF(ISERROR(MATCH(Metoda!AR5,Metoda!$AM$4:AM5,0))=FALSE,1,0),"")</f>
        <v/>
      </c>
      <c r="AM5" s="14" t="str">
        <f>IF(ROW(B5)-3&lt;='Osnovne informacije'!$H$7,IF(ISERROR(MATCH(Metoda!AR5,Metoda!$AN$4:AN5,0))=FALSE,1,0),"")</f>
        <v/>
      </c>
      <c r="AN5" s="14" t="str">
        <f>IF(ROW(B5)-3&lt;='Osnovne informacije'!$H$7,IF(ISERROR(MATCH(Metoda!AR5,Metoda!$AO$4:AO5,0))=FALSE,1,0),"")</f>
        <v/>
      </c>
      <c r="AO5" s="14" t="str">
        <f>IF(ROW(B5)-3&lt;='Osnovne informacije'!$H$7,IF(ISERROR(MATCH(Metoda!AR5,Metoda!$AP$4:AP5,0))=FALSE,1,0),"")</f>
        <v/>
      </c>
      <c r="AP5" s="14" t="str">
        <f>IF(ROW(B5)-3&lt;='Osnovne informacije'!$H$7,IF(ISERROR(MATCH(Metoda!AR5,Metoda!$AQ$4:AQ5,0))=FALSE,1,0),"")</f>
        <v/>
      </c>
      <c r="AQ5" s="14" t="str">
        <f>IF(ROW(B5)-3&lt;='Osnovne informacije'!$H$7,SUM(C5:AP5),"")</f>
        <v/>
      </c>
      <c r="AR5" s="15" t="str">
        <f>IF(ROW(B5)-3&lt;='Osnovne informacije'!$H$7,1/AQ5,"")</f>
        <v/>
      </c>
    </row>
    <row r="6" spans="2:44" x14ac:dyDescent="0.3">
      <c r="B6" s="11" t="str">
        <f>IF(ROW(B6)-3&lt;='Osnovne informacije'!$H$7,ROW(B6)-3,"")</f>
        <v/>
      </c>
      <c r="C6" s="14" t="str">
        <f>IF(ROW(B6)-3&lt;='Osnovne informacije'!$H$7,IF(ISERROR(MATCH(Metoda!AR6,Metoda!$D$4:D6,0))=FALSE,1,0),"")</f>
        <v/>
      </c>
      <c r="D6" s="14" t="str">
        <f>IF(ROW(B6)-3&lt;='Osnovne informacije'!$H$7,IF(ISERROR(MATCH(Metoda!AR6,Metoda!$E$4:E6,0))=FALSE,1,0),"")</f>
        <v/>
      </c>
      <c r="E6" s="14" t="str">
        <f>IF(ROW(B6)-3&lt;='Osnovne informacije'!$H$7,IF(ISERROR(MATCH(Metoda!AR6,Metoda!$F$4:F6,0))=FALSE,1,0),"")</f>
        <v/>
      </c>
      <c r="F6" s="14" t="str">
        <f>IF(ROW(B6)-3&lt;='Osnovne informacije'!$H$7,IF(ISERROR(MATCH(Metoda!AR6,Metoda!$G$4:G6,0))=FALSE,1,0),"")</f>
        <v/>
      </c>
      <c r="G6" s="14" t="str">
        <f>IF(ROW(B6)-3&lt;='Osnovne informacije'!$H$7,IF(ISERROR(MATCH(Metoda!AR6,Metoda!$H$4:H6,0))=FALSE,1,0),"")</f>
        <v/>
      </c>
      <c r="H6" s="14" t="str">
        <f>IF(ROW(B6)-3&lt;='Osnovne informacije'!$H$7,IF(ISERROR(MATCH(Metoda!AR6,Metoda!$I$4:I6,0))=FALSE,1,0),"")</f>
        <v/>
      </c>
      <c r="I6" s="14" t="str">
        <f>IF(ROW(B6)-3&lt;='Osnovne informacije'!$H$7,IF(ISERROR(MATCH(Metoda!AR6,Metoda!$J$4:J6,0))=FALSE,1,0),"")</f>
        <v/>
      </c>
      <c r="J6" s="14" t="str">
        <f>IF(ROW(B6)-3&lt;='Osnovne informacije'!$H$7,IF(ISERROR(MATCH(Metoda!AR6,Metoda!$K$4:K6,0))=FALSE,1,0),"")</f>
        <v/>
      </c>
      <c r="K6" s="14" t="str">
        <f>IF(ROW(B6)-3&lt;='Osnovne informacije'!$H$7,IF(ISERROR(MATCH(Metoda!AR6,Metoda!$L$4:L6,0))=FALSE,1,0),"")</f>
        <v/>
      </c>
      <c r="L6" s="14" t="str">
        <f>IF(ROW(B6)-3&lt;='Osnovne informacije'!$H$7,IF(ISERROR(MATCH(Metoda!AR6,Metoda!$M$4:M6,0))=FALSE,1,0),"")</f>
        <v/>
      </c>
      <c r="M6" s="14" t="str">
        <f>IF(ROW(B6)-3&lt;='Osnovne informacije'!$H$7,IF(ISERROR(MATCH(Metoda!AR6,Metoda!$N$4:N6,0))=FALSE,1,0),"")</f>
        <v/>
      </c>
      <c r="N6" s="14" t="str">
        <f>IF(ROW(B6)-3&lt;='Osnovne informacije'!$H$7,IF(ISERROR(MATCH(Metoda!AR6,Metoda!$O$4:O6,0))=FALSE,1,0),"")</f>
        <v/>
      </c>
      <c r="O6" s="14" t="str">
        <f>IF(ROW(B6)-3&lt;='Osnovne informacije'!$H$7,IF(ISERROR(MATCH(Metoda!AR6,Metoda!$P$4:P6,0))=FALSE,1,0),"")</f>
        <v/>
      </c>
      <c r="P6" s="14" t="str">
        <f>IF(ROW(B6)-3&lt;='Osnovne informacije'!$H$7,IF(ISERROR(MATCH(Metoda!AR6,Metoda!$Q$4:Q6,0))=FALSE,1,0),"")</f>
        <v/>
      </c>
      <c r="Q6" s="14" t="str">
        <f>IF(ROW(B6)-3&lt;='Osnovne informacije'!$H$7,IF(ISERROR(MATCH(Metoda!AR6,Metoda!$R$4:R6,0))=FALSE,1,0),"")</f>
        <v/>
      </c>
      <c r="R6" s="14" t="str">
        <f>IF(ROW(B6)-3&lt;='Osnovne informacije'!$H$7,IF(ISERROR(MATCH(Metoda!AR6,Metoda!$S$4:S6,0))=FALSE,1,0),"")</f>
        <v/>
      </c>
      <c r="S6" s="14" t="str">
        <f>IF(ROW(B6)-3&lt;='Osnovne informacije'!$H$7,IF(ISERROR(MATCH(Metoda!AR6,Metoda!$T$4:T6,0))=FALSE,1,0),"")</f>
        <v/>
      </c>
      <c r="T6" s="14" t="str">
        <f>IF(ROW(B6)-3&lt;='Osnovne informacije'!$H$7,IF(ISERROR(MATCH(Metoda!AR6,Metoda!$U$4:U6,0))=FALSE,1,0),"")</f>
        <v/>
      </c>
      <c r="U6" s="14" t="str">
        <f>IF(ROW(B6)-3&lt;='Osnovne informacije'!$H$7,IF(ISERROR(MATCH(Metoda!AR6,Metoda!$V$4:V6,0))=FALSE,1,0),"")</f>
        <v/>
      </c>
      <c r="V6" s="14" t="str">
        <f>IF(ROW(B6)-3&lt;='Osnovne informacije'!$H$7,IF(ISERROR(MATCH(Metoda!AR6,Metoda!$W$4:W6,0))=FALSE,1,0),"")</f>
        <v/>
      </c>
      <c r="W6" s="14" t="str">
        <f>IF(ROW(B6)-3&lt;='Osnovne informacije'!$H$7,IF(ISERROR(MATCH(Metoda!AR6,Metoda!$X$4:X6,0))=FALSE,1,0),"")</f>
        <v/>
      </c>
      <c r="X6" s="14" t="str">
        <f>IF(ROW(B6)-3&lt;='Osnovne informacije'!$H$7,IF(ISERROR(MATCH(Metoda!AR6,Metoda!$Y$4:Y6,0))=FALSE,1,0),"")</f>
        <v/>
      </c>
      <c r="Y6" s="14" t="str">
        <f>IF(ROW(B6)-3&lt;='Osnovne informacije'!$H$7,IF(ISERROR(MATCH(Metoda!AR6,Metoda!$Z$4:Z6,0))=FALSE,1,0),"")</f>
        <v/>
      </c>
      <c r="Z6" s="14" t="str">
        <f>IF(ROW(B6)-3&lt;='Osnovne informacije'!$H$7,IF(ISERROR(MATCH(Metoda!AR6,Metoda!$AA$4:AA6,0))=FALSE,1,0),"")</f>
        <v/>
      </c>
      <c r="AA6" s="14" t="str">
        <f>IF(ROW(B6)-3&lt;='Osnovne informacije'!$H$7,IF(ISERROR(MATCH(Metoda!AR6,Metoda!$AB$4:AB6,0))=FALSE,1,0),"")</f>
        <v/>
      </c>
      <c r="AB6" s="14" t="str">
        <f>IF(ROW(B6)-3&lt;='Osnovne informacije'!$H$7,IF(ISERROR(MATCH(Metoda!AR6,Metoda!$AC$4:AC6,0))=FALSE,1,0),"")</f>
        <v/>
      </c>
      <c r="AC6" s="14" t="str">
        <f>IF(ROW(B6)-3&lt;='Osnovne informacije'!$H$7,IF(ISERROR(MATCH(Metoda!AR6,Metoda!$AD$4:AD6,0))=FALSE,1,0),"")</f>
        <v/>
      </c>
      <c r="AD6" s="14" t="str">
        <f>IF(ROW(B6)-3&lt;='Osnovne informacije'!$H$7,IF(ISERROR(MATCH(Metoda!AR6,Metoda!$AE$4:AE6,0))=FALSE,1,0),"")</f>
        <v/>
      </c>
      <c r="AE6" s="14" t="str">
        <f>IF(ROW(B6)-3&lt;='Osnovne informacije'!$H$7,IF(ISERROR(MATCH(Metoda!AR6,Metoda!$AF$4:AF6,0))=FALSE,1,0),"")</f>
        <v/>
      </c>
      <c r="AF6" s="14" t="str">
        <f>IF(ROW(B6)-3&lt;='Osnovne informacije'!$H$7,IF(ISERROR(MATCH(Metoda!AR6,Metoda!$AG$4:AG6,0))=FALSE,1,0),"")</f>
        <v/>
      </c>
      <c r="AG6" s="14" t="str">
        <f>IF(ROW(B6)-3&lt;='Osnovne informacije'!$H$7,IF(ISERROR(MATCH(Metoda!AR6,Metoda!$AH$4:AH6,0))=FALSE,1,0),"")</f>
        <v/>
      </c>
      <c r="AH6" s="14" t="str">
        <f>IF(ROW(B6)-3&lt;='Osnovne informacije'!$H$7,IF(ISERROR(MATCH(Metoda!AR6,Metoda!$AI$4:AI6,0))=FALSE,1,0),"")</f>
        <v/>
      </c>
      <c r="AI6" s="14" t="str">
        <f>IF(ROW(B6)-3&lt;='Osnovne informacije'!$H$7,IF(ISERROR(MATCH(Metoda!AR6,Metoda!$AJ$4:AJ6,0))=FALSE,1,0),"")</f>
        <v/>
      </c>
      <c r="AJ6" s="14" t="str">
        <f>IF(ROW(B6)-3&lt;='Osnovne informacije'!$H$7,IF(ISERROR(MATCH(Metoda!AR6,Metoda!$AK$4:AK6,0))=FALSE,1,0),"")</f>
        <v/>
      </c>
      <c r="AK6" s="14" t="str">
        <f>IF(ROW(B6)-3&lt;='Osnovne informacije'!$H$7,IF(ISERROR(MATCH(Metoda!AR6,Metoda!$AL$4:AL6,0))=FALSE,1,0),"")</f>
        <v/>
      </c>
      <c r="AL6" s="14" t="str">
        <f>IF(ROW(B6)-3&lt;='Osnovne informacije'!$H$7,IF(ISERROR(MATCH(Metoda!AR6,Metoda!$AM$4:AM6,0))=FALSE,1,0),"")</f>
        <v/>
      </c>
      <c r="AM6" s="14" t="str">
        <f>IF(ROW(B6)-3&lt;='Osnovne informacije'!$H$7,IF(ISERROR(MATCH(Metoda!AR6,Metoda!$AN$4:AN6,0))=FALSE,1,0),"")</f>
        <v/>
      </c>
      <c r="AN6" s="14" t="str">
        <f>IF(ROW(B6)-3&lt;='Osnovne informacije'!$H$7,IF(ISERROR(MATCH(Metoda!AR6,Metoda!$AO$4:AO6,0))=FALSE,1,0),"")</f>
        <v/>
      </c>
      <c r="AO6" s="14" t="str">
        <f>IF(ROW(B6)-3&lt;='Osnovne informacije'!$H$7,IF(ISERROR(MATCH(Metoda!AR6,Metoda!$AP$4:AP6,0))=FALSE,1,0),"")</f>
        <v/>
      </c>
      <c r="AP6" s="14" t="str">
        <f>IF(ROW(B6)-3&lt;='Osnovne informacije'!$H$7,IF(ISERROR(MATCH(Metoda!AR6,Metoda!$AQ$4:AQ6,0))=FALSE,1,0),"")</f>
        <v/>
      </c>
      <c r="AQ6" s="14" t="str">
        <f>IF(ROW(B6)-3&lt;='Osnovne informacije'!$H$7,SUM(C6:AP6),"")</f>
        <v/>
      </c>
      <c r="AR6" s="15" t="str">
        <f>IF(ROW(B6)-3&lt;='Osnovne informacije'!$H$7,1/AQ6,"")</f>
        <v/>
      </c>
    </row>
    <row r="7" spans="2:44" x14ac:dyDescent="0.3">
      <c r="B7" s="11" t="str">
        <f>IF(ROW(B7)-3&lt;='Osnovne informacije'!$H$7,ROW(B7)-3,"")</f>
        <v/>
      </c>
      <c r="C7" s="14" t="str">
        <f>IF(ROW(B7)-3&lt;='Osnovne informacije'!$H$7,IF(ISERROR(MATCH(Metoda!AR7,Metoda!$D$4:D7,0))=FALSE,1,0),"")</f>
        <v/>
      </c>
      <c r="D7" s="14" t="str">
        <f>IF(ROW(B7)-3&lt;='Osnovne informacije'!$H$7,IF(ISERROR(MATCH(Metoda!AR7,Metoda!$E$4:E7,0))=FALSE,1,0),"")</f>
        <v/>
      </c>
      <c r="E7" s="14" t="str">
        <f>IF(ROW(B7)-3&lt;='Osnovne informacije'!$H$7,IF(ISERROR(MATCH(Metoda!AR7,Metoda!$F$4:F7,0))=FALSE,1,0),"")</f>
        <v/>
      </c>
      <c r="F7" s="14" t="str">
        <f>IF(ROW(B7)-3&lt;='Osnovne informacije'!$H$7,IF(ISERROR(MATCH(Metoda!AR7,Metoda!$G$4:G7,0))=FALSE,1,0),"")</f>
        <v/>
      </c>
      <c r="G7" s="14" t="str">
        <f>IF(ROW(B7)-3&lt;='Osnovne informacije'!$H$7,IF(ISERROR(MATCH(Metoda!AR7,Metoda!$H$4:H7,0))=FALSE,1,0),"")</f>
        <v/>
      </c>
      <c r="H7" s="14" t="str">
        <f>IF(ROW(B7)-3&lt;='Osnovne informacije'!$H$7,IF(ISERROR(MATCH(Metoda!AR7,Metoda!$I$4:I7,0))=FALSE,1,0),"")</f>
        <v/>
      </c>
      <c r="I7" s="14" t="str">
        <f>IF(ROW(B7)-3&lt;='Osnovne informacije'!$H$7,IF(ISERROR(MATCH(Metoda!AR7,Metoda!$J$4:J7,0))=FALSE,1,0),"")</f>
        <v/>
      </c>
      <c r="J7" s="14" t="str">
        <f>IF(ROW(B7)-3&lt;='Osnovne informacije'!$H$7,IF(ISERROR(MATCH(Metoda!AR7,Metoda!$K$4:K7,0))=FALSE,1,0),"")</f>
        <v/>
      </c>
      <c r="K7" s="14" t="str">
        <f>IF(ROW(B7)-3&lt;='Osnovne informacije'!$H$7,IF(ISERROR(MATCH(Metoda!AR7,Metoda!$L$4:L7,0))=FALSE,1,0),"")</f>
        <v/>
      </c>
      <c r="L7" s="14" t="str">
        <f>IF(ROW(B7)-3&lt;='Osnovne informacije'!$H$7,IF(ISERROR(MATCH(Metoda!AR7,Metoda!$M$4:M7,0))=FALSE,1,0),"")</f>
        <v/>
      </c>
      <c r="M7" s="14" t="str">
        <f>IF(ROW(B7)-3&lt;='Osnovne informacije'!$H$7,IF(ISERROR(MATCH(Metoda!AR7,Metoda!$N$4:N7,0))=FALSE,1,0),"")</f>
        <v/>
      </c>
      <c r="N7" s="14" t="str">
        <f>IF(ROW(B7)-3&lt;='Osnovne informacije'!$H$7,IF(ISERROR(MATCH(Metoda!AR7,Metoda!$O$4:O7,0))=FALSE,1,0),"")</f>
        <v/>
      </c>
      <c r="O7" s="14" t="str">
        <f>IF(ROW(B7)-3&lt;='Osnovne informacije'!$H$7,IF(ISERROR(MATCH(Metoda!AR7,Metoda!$P$4:P7,0))=FALSE,1,0),"")</f>
        <v/>
      </c>
      <c r="P7" s="14" t="str">
        <f>IF(ROW(B7)-3&lt;='Osnovne informacije'!$H$7,IF(ISERROR(MATCH(Metoda!AR7,Metoda!$Q$4:Q7,0))=FALSE,1,0),"")</f>
        <v/>
      </c>
      <c r="Q7" s="14" t="str">
        <f>IF(ROW(B7)-3&lt;='Osnovne informacije'!$H$7,IF(ISERROR(MATCH(Metoda!AR7,Metoda!$R$4:R7,0))=FALSE,1,0),"")</f>
        <v/>
      </c>
      <c r="R7" s="14" t="str">
        <f>IF(ROW(B7)-3&lt;='Osnovne informacije'!$H$7,IF(ISERROR(MATCH(Metoda!AR7,Metoda!$S$4:S7,0))=FALSE,1,0),"")</f>
        <v/>
      </c>
      <c r="S7" s="14" t="str">
        <f>IF(ROW(B7)-3&lt;='Osnovne informacije'!$H$7,IF(ISERROR(MATCH(Metoda!AR7,Metoda!$T$4:T7,0))=FALSE,1,0),"")</f>
        <v/>
      </c>
      <c r="T7" s="14" t="str">
        <f>IF(ROW(B7)-3&lt;='Osnovne informacije'!$H$7,IF(ISERROR(MATCH(Metoda!AR7,Metoda!$U$4:U7,0))=FALSE,1,0),"")</f>
        <v/>
      </c>
      <c r="U7" s="14" t="str">
        <f>IF(ROW(B7)-3&lt;='Osnovne informacije'!$H$7,IF(ISERROR(MATCH(Metoda!AR7,Metoda!$V$4:V7,0))=FALSE,1,0),"")</f>
        <v/>
      </c>
      <c r="V7" s="14" t="str">
        <f>IF(ROW(B7)-3&lt;='Osnovne informacije'!$H$7,IF(ISERROR(MATCH(Metoda!AR7,Metoda!$W$4:W7,0))=FALSE,1,0),"")</f>
        <v/>
      </c>
      <c r="W7" s="14" t="str">
        <f>IF(ROW(B7)-3&lt;='Osnovne informacije'!$H$7,IF(ISERROR(MATCH(Metoda!AR7,Metoda!$X$4:X7,0))=FALSE,1,0),"")</f>
        <v/>
      </c>
      <c r="X7" s="14" t="str">
        <f>IF(ROW(B7)-3&lt;='Osnovne informacije'!$H$7,IF(ISERROR(MATCH(Metoda!AR7,Metoda!$Y$4:Y7,0))=FALSE,1,0),"")</f>
        <v/>
      </c>
      <c r="Y7" s="14" t="str">
        <f>IF(ROW(B7)-3&lt;='Osnovne informacije'!$H$7,IF(ISERROR(MATCH(Metoda!AR7,Metoda!$Z$4:Z7,0))=FALSE,1,0),"")</f>
        <v/>
      </c>
      <c r="Z7" s="14" t="str">
        <f>IF(ROW(B7)-3&lt;='Osnovne informacije'!$H$7,IF(ISERROR(MATCH(Metoda!AR7,Metoda!$AA$4:AA7,0))=FALSE,1,0),"")</f>
        <v/>
      </c>
      <c r="AA7" s="14" t="str">
        <f>IF(ROW(B7)-3&lt;='Osnovne informacije'!$H$7,IF(ISERROR(MATCH(Metoda!AR7,Metoda!$AB$4:AB7,0))=FALSE,1,0),"")</f>
        <v/>
      </c>
      <c r="AB7" s="14" t="str">
        <f>IF(ROW(B7)-3&lt;='Osnovne informacije'!$H$7,IF(ISERROR(MATCH(Metoda!AR7,Metoda!$AC$4:AC7,0))=FALSE,1,0),"")</f>
        <v/>
      </c>
      <c r="AC7" s="14" t="str">
        <f>IF(ROW(B7)-3&lt;='Osnovne informacije'!$H$7,IF(ISERROR(MATCH(Metoda!AR7,Metoda!$AD$4:AD7,0))=FALSE,1,0),"")</f>
        <v/>
      </c>
      <c r="AD7" s="14" t="str">
        <f>IF(ROW(B7)-3&lt;='Osnovne informacije'!$H$7,IF(ISERROR(MATCH(Metoda!AR7,Metoda!$AE$4:AE7,0))=FALSE,1,0),"")</f>
        <v/>
      </c>
      <c r="AE7" s="14" t="str">
        <f>IF(ROW(B7)-3&lt;='Osnovne informacije'!$H$7,IF(ISERROR(MATCH(Metoda!AR7,Metoda!$AF$4:AF7,0))=FALSE,1,0),"")</f>
        <v/>
      </c>
      <c r="AF7" s="14" t="str">
        <f>IF(ROW(B7)-3&lt;='Osnovne informacije'!$H$7,IF(ISERROR(MATCH(Metoda!AR7,Metoda!$AG$4:AG7,0))=FALSE,1,0),"")</f>
        <v/>
      </c>
      <c r="AG7" s="14" t="str">
        <f>IF(ROW(B7)-3&lt;='Osnovne informacije'!$H$7,IF(ISERROR(MATCH(Metoda!AR7,Metoda!$AH$4:AH7,0))=FALSE,1,0),"")</f>
        <v/>
      </c>
      <c r="AH7" s="14" t="str">
        <f>IF(ROW(B7)-3&lt;='Osnovne informacije'!$H$7,IF(ISERROR(MATCH(Metoda!AR7,Metoda!$AI$4:AI7,0))=FALSE,1,0),"")</f>
        <v/>
      </c>
      <c r="AI7" s="14" t="str">
        <f>IF(ROW(B7)-3&lt;='Osnovne informacije'!$H$7,IF(ISERROR(MATCH(Metoda!AR7,Metoda!$AJ$4:AJ7,0))=FALSE,1,0),"")</f>
        <v/>
      </c>
      <c r="AJ7" s="14" t="str">
        <f>IF(ROW(B7)-3&lt;='Osnovne informacije'!$H$7,IF(ISERROR(MATCH(Metoda!AR7,Metoda!$AK$4:AK7,0))=FALSE,1,0),"")</f>
        <v/>
      </c>
      <c r="AK7" s="14" t="str">
        <f>IF(ROW(B7)-3&lt;='Osnovne informacije'!$H$7,IF(ISERROR(MATCH(Metoda!AR7,Metoda!$AL$4:AL7,0))=FALSE,1,0),"")</f>
        <v/>
      </c>
      <c r="AL7" s="14" t="str">
        <f>IF(ROW(B7)-3&lt;='Osnovne informacije'!$H$7,IF(ISERROR(MATCH(Metoda!AR7,Metoda!$AM$4:AM7,0))=FALSE,1,0),"")</f>
        <v/>
      </c>
      <c r="AM7" s="14" t="str">
        <f>IF(ROW(B7)-3&lt;='Osnovne informacije'!$H$7,IF(ISERROR(MATCH(Metoda!AR7,Metoda!$AN$4:AN7,0))=FALSE,1,0),"")</f>
        <v/>
      </c>
      <c r="AN7" s="14" t="str">
        <f>IF(ROW(B7)-3&lt;='Osnovne informacije'!$H$7,IF(ISERROR(MATCH(Metoda!AR7,Metoda!$AO$4:AO7,0))=FALSE,1,0),"")</f>
        <v/>
      </c>
      <c r="AO7" s="14" t="str">
        <f>IF(ROW(B7)-3&lt;='Osnovne informacije'!$H$7,IF(ISERROR(MATCH(Metoda!AR7,Metoda!$AP$4:AP7,0))=FALSE,1,0),"")</f>
        <v/>
      </c>
      <c r="AP7" s="14" t="str">
        <f>IF(ROW(B7)-3&lt;='Osnovne informacije'!$H$7,IF(ISERROR(MATCH(Metoda!AR7,Metoda!$AQ$4:AQ7,0))=FALSE,1,0),"")</f>
        <v/>
      </c>
      <c r="AQ7" s="14" t="str">
        <f>IF(ROW(B7)-3&lt;='Osnovne informacije'!$H$7,SUM(C7:AP7),"")</f>
        <v/>
      </c>
      <c r="AR7" s="15" t="str">
        <f>IF(ROW(B7)-3&lt;='Osnovne informacije'!$H$7,1/AQ7,"")</f>
        <v/>
      </c>
    </row>
    <row r="8" spans="2:44" x14ac:dyDescent="0.3">
      <c r="B8" s="11" t="str">
        <f>IF(ROW(B8)-3&lt;='Osnovne informacije'!$H$7,ROW(B8)-3,"")</f>
        <v/>
      </c>
      <c r="C8" s="14" t="str">
        <f>IF(ROW(B8)-3&lt;='Osnovne informacije'!$H$7,IF(ISERROR(MATCH(Metoda!AR8,Metoda!$D$4:D8,0))=FALSE,1,0),"")</f>
        <v/>
      </c>
      <c r="D8" s="14" t="str">
        <f>IF(ROW(B8)-3&lt;='Osnovne informacije'!$H$7,IF(ISERROR(MATCH(Metoda!AR8,Metoda!$E$4:E8,0))=FALSE,1,0),"")</f>
        <v/>
      </c>
      <c r="E8" s="14" t="str">
        <f>IF(ROW(B8)-3&lt;='Osnovne informacije'!$H$7,IF(ISERROR(MATCH(Metoda!AR8,Metoda!$F$4:F8,0))=FALSE,1,0),"")</f>
        <v/>
      </c>
      <c r="F8" s="14" t="str">
        <f>IF(ROW(B8)-3&lt;='Osnovne informacije'!$H$7,IF(ISERROR(MATCH(Metoda!AR8,Metoda!$G$4:G8,0))=FALSE,1,0),"")</f>
        <v/>
      </c>
      <c r="G8" s="14" t="str">
        <f>IF(ROW(B8)-3&lt;='Osnovne informacije'!$H$7,IF(ISERROR(MATCH(Metoda!AR8,Metoda!$H$4:H8,0))=FALSE,1,0),"")</f>
        <v/>
      </c>
      <c r="H8" s="14" t="str">
        <f>IF(ROW(B8)-3&lt;='Osnovne informacije'!$H$7,IF(ISERROR(MATCH(Metoda!AR8,Metoda!$I$4:I8,0))=FALSE,1,0),"")</f>
        <v/>
      </c>
      <c r="I8" s="14" t="str">
        <f>IF(ROW(B8)-3&lt;='Osnovne informacije'!$H$7,IF(ISERROR(MATCH(Metoda!AR8,Metoda!$J$4:J8,0))=FALSE,1,0),"")</f>
        <v/>
      </c>
      <c r="J8" s="14" t="str">
        <f>IF(ROW(B8)-3&lt;='Osnovne informacije'!$H$7,IF(ISERROR(MATCH(Metoda!AR8,Metoda!$K$4:K8,0))=FALSE,1,0),"")</f>
        <v/>
      </c>
      <c r="K8" s="14" t="str">
        <f>IF(ROW(B8)-3&lt;='Osnovne informacije'!$H$7,IF(ISERROR(MATCH(Metoda!AR8,Metoda!$L$4:L8,0))=FALSE,1,0),"")</f>
        <v/>
      </c>
      <c r="L8" s="14" t="str">
        <f>IF(ROW(B8)-3&lt;='Osnovne informacije'!$H$7,IF(ISERROR(MATCH(Metoda!AR8,Metoda!$M$4:M8,0))=FALSE,1,0),"")</f>
        <v/>
      </c>
      <c r="M8" s="14" t="str">
        <f>IF(ROW(B8)-3&lt;='Osnovne informacije'!$H$7,IF(ISERROR(MATCH(Metoda!AR8,Metoda!$N$4:N8,0))=FALSE,1,0),"")</f>
        <v/>
      </c>
      <c r="N8" s="14" t="str">
        <f>IF(ROW(B8)-3&lt;='Osnovne informacije'!$H$7,IF(ISERROR(MATCH(Metoda!AR8,Metoda!$O$4:O8,0))=FALSE,1,0),"")</f>
        <v/>
      </c>
      <c r="O8" s="14" t="str">
        <f>IF(ROW(B8)-3&lt;='Osnovne informacije'!$H$7,IF(ISERROR(MATCH(Metoda!AR8,Metoda!$P$4:P8,0))=FALSE,1,0),"")</f>
        <v/>
      </c>
      <c r="P8" s="14" t="str">
        <f>IF(ROW(B8)-3&lt;='Osnovne informacije'!$H$7,IF(ISERROR(MATCH(Metoda!AR8,Metoda!$Q$4:Q8,0))=FALSE,1,0),"")</f>
        <v/>
      </c>
      <c r="Q8" s="14" t="str">
        <f>IF(ROW(B8)-3&lt;='Osnovne informacije'!$H$7,IF(ISERROR(MATCH(Metoda!AR8,Metoda!$R$4:R8,0))=FALSE,1,0),"")</f>
        <v/>
      </c>
      <c r="R8" s="14" t="str">
        <f>IF(ROW(B8)-3&lt;='Osnovne informacije'!$H$7,IF(ISERROR(MATCH(Metoda!AR8,Metoda!$S$4:S8,0))=FALSE,1,0),"")</f>
        <v/>
      </c>
      <c r="S8" s="14" t="str">
        <f>IF(ROW(B8)-3&lt;='Osnovne informacije'!$H$7,IF(ISERROR(MATCH(Metoda!AR8,Metoda!$T$4:T8,0))=FALSE,1,0),"")</f>
        <v/>
      </c>
      <c r="T8" s="14" t="str">
        <f>IF(ROW(B8)-3&lt;='Osnovne informacije'!$H$7,IF(ISERROR(MATCH(Metoda!AR8,Metoda!$U$4:U8,0))=FALSE,1,0),"")</f>
        <v/>
      </c>
      <c r="U8" s="14" t="str">
        <f>IF(ROW(B8)-3&lt;='Osnovne informacije'!$H$7,IF(ISERROR(MATCH(Metoda!AR8,Metoda!$V$4:V8,0))=FALSE,1,0),"")</f>
        <v/>
      </c>
      <c r="V8" s="14" t="str">
        <f>IF(ROW(B8)-3&lt;='Osnovne informacije'!$H$7,IF(ISERROR(MATCH(Metoda!AR8,Metoda!$W$4:W8,0))=FALSE,1,0),"")</f>
        <v/>
      </c>
      <c r="W8" s="14" t="str">
        <f>IF(ROW(B8)-3&lt;='Osnovne informacije'!$H$7,IF(ISERROR(MATCH(Metoda!AR8,Metoda!$X$4:X8,0))=FALSE,1,0),"")</f>
        <v/>
      </c>
      <c r="X8" s="14" t="str">
        <f>IF(ROW(B8)-3&lt;='Osnovne informacije'!$H$7,IF(ISERROR(MATCH(Metoda!AR8,Metoda!$Y$4:Y8,0))=FALSE,1,0),"")</f>
        <v/>
      </c>
      <c r="Y8" s="14" t="str">
        <f>IF(ROW(B8)-3&lt;='Osnovne informacije'!$H$7,IF(ISERROR(MATCH(Metoda!AR8,Metoda!$Z$4:Z8,0))=FALSE,1,0),"")</f>
        <v/>
      </c>
      <c r="Z8" s="14" t="str">
        <f>IF(ROW(B8)-3&lt;='Osnovne informacije'!$H$7,IF(ISERROR(MATCH(Metoda!AR8,Metoda!$AA$4:AA8,0))=FALSE,1,0),"")</f>
        <v/>
      </c>
      <c r="AA8" s="14" t="str">
        <f>IF(ROW(B8)-3&lt;='Osnovne informacije'!$H$7,IF(ISERROR(MATCH(Metoda!AR8,Metoda!$AB$4:AB8,0))=FALSE,1,0),"")</f>
        <v/>
      </c>
      <c r="AB8" s="14" t="str">
        <f>IF(ROW(B8)-3&lt;='Osnovne informacije'!$H$7,IF(ISERROR(MATCH(Metoda!AR8,Metoda!$AC$4:AC8,0))=FALSE,1,0),"")</f>
        <v/>
      </c>
      <c r="AC8" s="14" t="str">
        <f>IF(ROW(B8)-3&lt;='Osnovne informacije'!$H$7,IF(ISERROR(MATCH(Metoda!AR8,Metoda!$AD$4:AD8,0))=FALSE,1,0),"")</f>
        <v/>
      </c>
      <c r="AD8" s="14" t="str">
        <f>IF(ROW(B8)-3&lt;='Osnovne informacije'!$H$7,IF(ISERROR(MATCH(Metoda!AR8,Metoda!$AE$4:AE8,0))=FALSE,1,0),"")</f>
        <v/>
      </c>
      <c r="AE8" s="14" t="str">
        <f>IF(ROW(B8)-3&lt;='Osnovne informacije'!$H$7,IF(ISERROR(MATCH(Metoda!AR8,Metoda!$AF$4:AF8,0))=FALSE,1,0),"")</f>
        <v/>
      </c>
      <c r="AF8" s="14" t="str">
        <f>IF(ROW(B8)-3&lt;='Osnovne informacije'!$H$7,IF(ISERROR(MATCH(Metoda!AR8,Metoda!$AG$4:AG8,0))=FALSE,1,0),"")</f>
        <v/>
      </c>
      <c r="AG8" s="14" t="str">
        <f>IF(ROW(B8)-3&lt;='Osnovne informacije'!$H$7,IF(ISERROR(MATCH(Metoda!AR8,Metoda!$AH$4:AH8,0))=FALSE,1,0),"")</f>
        <v/>
      </c>
      <c r="AH8" s="14" t="str">
        <f>IF(ROW(B8)-3&lt;='Osnovne informacije'!$H$7,IF(ISERROR(MATCH(Metoda!AR8,Metoda!$AI$4:AI8,0))=FALSE,1,0),"")</f>
        <v/>
      </c>
      <c r="AI8" s="14" t="str">
        <f>IF(ROW(B8)-3&lt;='Osnovne informacije'!$H$7,IF(ISERROR(MATCH(Metoda!AR8,Metoda!$AJ$4:AJ8,0))=FALSE,1,0),"")</f>
        <v/>
      </c>
      <c r="AJ8" s="14" t="str">
        <f>IF(ROW(B8)-3&lt;='Osnovne informacije'!$H$7,IF(ISERROR(MATCH(Metoda!AR8,Metoda!$AK$4:AK8,0))=FALSE,1,0),"")</f>
        <v/>
      </c>
      <c r="AK8" s="14" t="str">
        <f>IF(ROW(B8)-3&lt;='Osnovne informacije'!$H$7,IF(ISERROR(MATCH(Metoda!AR8,Metoda!$AL$4:AL8,0))=FALSE,1,0),"")</f>
        <v/>
      </c>
      <c r="AL8" s="14" t="str">
        <f>IF(ROW(B8)-3&lt;='Osnovne informacije'!$H$7,IF(ISERROR(MATCH(Metoda!AR8,Metoda!$AM$4:AM8,0))=FALSE,1,0),"")</f>
        <v/>
      </c>
      <c r="AM8" s="14" t="str">
        <f>IF(ROW(B8)-3&lt;='Osnovne informacije'!$H$7,IF(ISERROR(MATCH(Metoda!AR8,Metoda!$AN$4:AN8,0))=FALSE,1,0),"")</f>
        <v/>
      </c>
      <c r="AN8" s="14" t="str">
        <f>IF(ROW(B8)-3&lt;='Osnovne informacije'!$H$7,IF(ISERROR(MATCH(Metoda!AR8,Metoda!$AO$4:AO8,0))=FALSE,1,0),"")</f>
        <v/>
      </c>
      <c r="AO8" s="14" t="str">
        <f>IF(ROW(B8)-3&lt;='Osnovne informacije'!$H$7,IF(ISERROR(MATCH(Metoda!AR8,Metoda!$AP$4:AP8,0))=FALSE,1,0),"")</f>
        <v/>
      </c>
      <c r="AP8" s="14" t="str">
        <f>IF(ROW(B8)-3&lt;='Osnovne informacije'!$H$7,IF(ISERROR(MATCH(Metoda!AR8,Metoda!$AQ$4:AQ8,0))=FALSE,1,0),"")</f>
        <v/>
      </c>
      <c r="AQ8" s="14" t="str">
        <f>IF(ROW(B8)-3&lt;='Osnovne informacije'!$H$7,SUM(C8:AP8),"")</f>
        <v/>
      </c>
      <c r="AR8" s="15" t="str">
        <f>IF(ROW(B8)-3&lt;='Osnovne informacije'!$H$7,1/AQ8,"")</f>
        <v/>
      </c>
    </row>
    <row r="9" spans="2:44" x14ac:dyDescent="0.3">
      <c r="B9" s="11" t="str">
        <f>IF(ROW(B9)-3&lt;='Osnovne informacije'!$H$7,ROW(B9)-3,"")</f>
        <v/>
      </c>
      <c r="C9" s="14" t="str">
        <f>IF(ROW(B9)-3&lt;='Osnovne informacije'!$H$7,IF(ISERROR(MATCH(Metoda!AR9,Metoda!$D$4:D9,0))=FALSE,1,0),"")</f>
        <v/>
      </c>
      <c r="D9" s="14" t="str">
        <f>IF(ROW(B9)-3&lt;='Osnovne informacije'!$H$7,IF(ISERROR(MATCH(Metoda!AR9,Metoda!$E$4:E9,0))=FALSE,1,0),"")</f>
        <v/>
      </c>
      <c r="E9" s="14" t="str">
        <f>IF(ROW(B9)-3&lt;='Osnovne informacije'!$H$7,IF(ISERROR(MATCH(Metoda!AR9,Metoda!$F$4:F9,0))=FALSE,1,0),"")</f>
        <v/>
      </c>
      <c r="F9" s="14" t="str">
        <f>IF(ROW(B9)-3&lt;='Osnovne informacije'!$H$7,IF(ISERROR(MATCH(Metoda!AR9,Metoda!$G$4:G9,0))=FALSE,1,0),"")</f>
        <v/>
      </c>
      <c r="G9" s="14" t="str">
        <f>IF(ROW(B9)-3&lt;='Osnovne informacije'!$H$7,IF(ISERROR(MATCH(Metoda!AR9,Metoda!$H$4:H9,0))=FALSE,1,0),"")</f>
        <v/>
      </c>
      <c r="H9" s="14" t="str">
        <f>IF(ROW(B9)-3&lt;='Osnovne informacije'!$H$7,IF(ISERROR(MATCH(Metoda!AR9,Metoda!$I$4:I9,0))=FALSE,1,0),"")</f>
        <v/>
      </c>
      <c r="I9" s="14" t="str">
        <f>IF(ROW(B9)-3&lt;='Osnovne informacije'!$H$7,IF(ISERROR(MATCH(Metoda!AR9,Metoda!$J$4:J9,0))=FALSE,1,0),"")</f>
        <v/>
      </c>
      <c r="J9" s="14" t="str">
        <f>IF(ROW(B9)-3&lt;='Osnovne informacije'!$H$7,IF(ISERROR(MATCH(Metoda!AR9,Metoda!$K$4:K9,0))=FALSE,1,0),"")</f>
        <v/>
      </c>
      <c r="K9" s="14" t="str">
        <f>IF(ROW(B9)-3&lt;='Osnovne informacije'!$H$7,IF(ISERROR(MATCH(Metoda!AR9,Metoda!$L$4:L9,0))=FALSE,1,0),"")</f>
        <v/>
      </c>
      <c r="L9" s="14" t="str">
        <f>IF(ROW(B9)-3&lt;='Osnovne informacije'!$H$7,IF(ISERROR(MATCH(Metoda!AR9,Metoda!$M$4:M9,0))=FALSE,1,0),"")</f>
        <v/>
      </c>
      <c r="M9" s="14" t="str">
        <f>IF(ROW(B9)-3&lt;='Osnovne informacije'!$H$7,IF(ISERROR(MATCH(Metoda!AR9,Metoda!$N$4:N9,0))=FALSE,1,0),"")</f>
        <v/>
      </c>
      <c r="N9" s="14" t="str">
        <f>IF(ROW(B9)-3&lt;='Osnovne informacije'!$H$7,IF(ISERROR(MATCH(Metoda!AR9,Metoda!$O$4:O9,0))=FALSE,1,0),"")</f>
        <v/>
      </c>
      <c r="O9" s="14" t="str">
        <f>IF(ROW(B9)-3&lt;='Osnovne informacije'!$H$7,IF(ISERROR(MATCH(Metoda!AR9,Metoda!$P$4:P9,0))=FALSE,1,0),"")</f>
        <v/>
      </c>
      <c r="P9" s="14" t="str">
        <f>IF(ROW(B9)-3&lt;='Osnovne informacije'!$H$7,IF(ISERROR(MATCH(Metoda!AR9,Metoda!$Q$4:Q9,0))=FALSE,1,0),"")</f>
        <v/>
      </c>
      <c r="Q9" s="14" t="str">
        <f>IF(ROW(B9)-3&lt;='Osnovne informacije'!$H$7,IF(ISERROR(MATCH(Metoda!AR9,Metoda!$R$4:R9,0))=FALSE,1,0),"")</f>
        <v/>
      </c>
      <c r="R9" s="14" t="str">
        <f>IF(ROW(B9)-3&lt;='Osnovne informacije'!$H$7,IF(ISERROR(MATCH(Metoda!AR9,Metoda!$S$4:S9,0))=FALSE,1,0),"")</f>
        <v/>
      </c>
      <c r="S9" s="14" t="str">
        <f>IF(ROW(B9)-3&lt;='Osnovne informacije'!$H$7,IF(ISERROR(MATCH(Metoda!AR9,Metoda!$T$4:T9,0))=FALSE,1,0),"")</f>
        <v/>
      </c>
      <c r="T9" s="14" t="str">
        <f>IF(ROW(B9)-3&lt;='Osnovne informacije'!$H$7,IF(ISERROR(MATCH(Metoda!AR9,Metoda!$U$4:U9,0))=FALSE,1,0),"")</f>
        <v/>
      </c>
      <c r="U9" s="14" t="str">
        <f>IF(ROW(B9)-3&lt;='Osnovne informacije'!$H$7,IF(ISERROR(MATCH(Metoda!AR9,Metoda!$V$4:V9,0))=FALSE,1,0),"")</f>
        <v/>
      </c>
      <c r="V9" s="14" t="str">
        <f>IF(ROW(B9)-3&lt;='Osnovne informacije'!$H$7,IF(ISERROR(MATCH(Metoda!AR9,Metoda!$W$4:W9,0))=FALSE,1,0),"")</f>
        <v/>
      </c>
      <c r="W9" s="14" t="str">
        <f>IF(ROW(B9)-3&lt;='Osnovne informacije'!$H$7,IF(ISERROR(MATCH(Metoda!AR9,Metoda!$X$4:X9,0))=FALSE,1,0),"")</f>
        <v/>
      </c>
      <c r="X9" s="14" t="str">
        <f>IF(ROW(B9)-3&lt;='Osnovne informacije'!$H$7,IF(ISERROR(MATCH(Metoda!AR9,Metoda!$Y$4:Y9,0))=FALSE,1,0),"")</f>
        <v/>
      </c>
      <c r="Y9" s="14" t="str">
        <f>IF(ROW(B9)-3&lt;='Osnovne informacije'!$H$7,IF(ISERROR(MATCH(Metoda!AR9,Metoda!$Z$4:Z9,0))=FALSE,1,0),"")</f>
        <v/>
      </c>
      <c r="Z9" s="14" t="str">
        <f>IF(ROW(B9)-3&lt;='Osnovne informacije'!$H$7,IF(ISERROR(MATCH(Metoda!AR9,Metoda!$AA$4:AA9,0))=FALSE,1,0),"")</f>
        <v/>
      </c>
      <c r="AA9" s="14" t="str">
        <f>IF(ROW(B9)-3&lt;='Osnovne informacije'!$H$7,IF(ISERROR(MATCH(Metoda!AR9,Metoda!$AB$4:AB9,0))=FALSE,1,0),"")</f>
        <v/>
      </c>
      <c r="AB9" s="14" t="str">
        <f>IF(ROW(B9)-3&lt;='Osnovne informacije'!$H$7,IF(ISERROR(MATCH(Metoda!AR9,Metoda!$AC$4:AC9,0))=FALSE,1,0),"")</f>
        <v/>
      </c>
      <c r="AC9" s="14" t="str">
        <f>IF(ROW(B9)-3&lt;='Osnovne informacije'!$H$7,IF(ISERROR(MATCH(Metoda!AR9,Metoda!$AD$4:AD9,0))=FALSE,1,0),"")</f>
        <v/>
      </c>
      <c r="AD9" s="14" t="str">
        <f>IF(ROW(B9)-3&lt;='Osnovne informacije'!$H$7,IF(ISERROR(MATCH(Metoda!AR9,Metoda!$AE$4:AE9,0))=FALSE,1,0),"")</f>
        <v/>
      </c>
      <c r="AE9" s="14" t="str">
        <f>IF(ROW(B9)-3&lt;='Osnovne informacije'!$H$7,IF(ISERROR(MATCH(Metoda!AR9,Metoda!$AF$4:AF9,0))=FALSE,1,0),"")</f>
        <v/>
      </c>
      <c r="AF9" s="14" t="str">
        <f>IF(ROW(B9)-3&lt;='Osnovne informacije'!$H$7,IF(ISERROR(MATCH(Metoda!AR9,Metoda!$AG$4:AG9,0))=FALSE,1,0),"")</f>
        <v/>
      </c>
      <c r="AG9" s="14" t="str">
        <f>IF(ROW(B9)-3&lt;='Osnovne informacije'!$H$7,IF(ISERROR(MATCH(Metoda!AR9,Metoda!$AH$4:AH9,0))=FALSE,1,0),"")</f>
        <v/>
      </c>
      <c r="AH9" s="14" t="str">
        <f>IF(ROW(B9)-3&lt;='Osnovne informacije'!$H$7,IF(ISERROR(MATCH(Metoda!AR9,Metoda!$AI$4:AI9,0))=FALSE,1,0),"")</f>
        <v/>
      </c>
      <c r="AI9" s="14" t="str">
        <f>IF(ROW(B9)-3&lt;='Osnovne informacije'!$H$7,IF(ISERROR(MATCH(Metoda!AR9,Metoda!$AJ$4:AJ9,0))=FALSE,1,0),"")</f>
        <v/>
      </c>
      <c r="AJ9" s="14" t="str">
        <f>IF(ROW(B9)-3&lt;='Osnovne informacije'!$H$7,IF(ISERROR(MATCH(Metoda!AR9,Metoda!$AK$4:AK9,0))=FALSE,1,0),"")</f>
        <v/>
      </c>
      <c r="AK9" s="14" t="str">
        <f>IF(ROW(B9)-3&lt;='Osnovne informacije'!$H$7,IF(ISERROR(MATCH(Metoda!AR9,Metoda!$AL$4:AL9,0))=FALSE,1,0),"")</f>
        <v/>
      </c>
      <c r="AL9" s="14" t="str">
        <f>IF(ROW(B9)-3&lt;='Osnovne informacije'!$H$7,IF(ISERROR(MATCH(Metoda!AR9,Metoda!$AM$4:AM9,0))=FALSE,1,0),"")</f>
        <v/>
      </c>
      <c r="AM9" s="14" t="str">
        <f>IF(ROW(B9)-3&lt;='Osnovne informacije'!$H$7,IF(ISERROR(MATCH(Metoda!AR9,Metoda!$AN$4:AN9,0))=FALSE,1,0),"")</f>
        <v/>
      </c>
      <c r="AN9" s="14" t="str">
        <f>IF(ROW(B9)-3&lt;='Osnovne informacije'!$H$7,IF(ISERROR(MATCH(Metoda!AR9,Metoda!$AO$4:AO9,0))=FALSE,1,0),"")</f>
        <v/>
      </c>
      <c r="AO9" s="14" t="str">
        <f>IF(ROW(B9)-3&lt;='Osnovne informacije'!$H$7,IF(ISERROR(MATCH(Metoda!AR9,Metoda!$AP$4:AP9,0))=FALSE,1,0),"")</f>
        <v/>
      </c>
      <c r="AP9" s="14" t="str">
        <f>IF(ROW(B9)-3&lt;='Osnovne informacije'!$H$7,IF(ISERROR(MATCH(Metoda!AR9,Metoda!$AQ$4:AQ9,0))=FALSE,1,0),"")</f>
        <v/>
      </c>
      <c r="AQ9" s="14" t="str">
        <f>IF(ROW(B9)-3&lt;='Osnovne informacije'!$H$7,SUM(C9:AP9),"")</f>
        <v/>
      </c>
      <c r="AR9" s="15" t="str">
        <f>IF(ROW(B9)-3&lt;='Osnovne informacije'!$H$7,1/AQ9,"")</f>
        <v/>
      </c>
    </row>
    <row r="10" spans="2:44" x14ac:dyDescent="0.3">
      <c r="B10" s="11" t="str">
        <f>IF(ROW(B10)-3&lt;='Osnovne informacije'!$H$7,ROW(B10)-3,"")</f>
        <v/>
      </c>
      <c r="C10" s="14" t="str">
        <f>IF(ROW(B10)-3&lt;='Osnovne informacije'!$H$7,IF(ISERROR(MATCH(Metoda!AR10,Metoda!$D$4:D10,0))=FALSE,1,0),"")</f>
        <v/>
      </c>
      <c r="D10" s="14" t="str">
        <f>IF(ROW(B10)-3&lt;='Osnovne informacije'!$H$7,IF(ISERROR(MATCH(Metoda!AR10,Metoda!$E$4:E10,0))=FALSE,1,0),"")</f>
        <v/>
      </c>
      <c r="E10" s="14" t="str">
        <f>IF(ROW(B10)-3&lt;='Osnovne informacije'!$H$7,IF(ISERROR(MATCH(Metoda!AR10,Metoda!$F$4:F10,0))=FALSE,1,0),"")</f>
        <v/>
      </c>
      <c r="F10" s="14" t="str">
        <f>IF(ROW(B10)-3&lt;='Osnovne informacije'!$H$7,IF(ISERROR(MATCH(Metoda!AR10,Metoda!$G$4:G10,0))=FALSE,1,0),"")</f>
        <v/>
      </c>
      <c r="G10" s="14" t="str">
        <f>IF(ROW(B10)-3&lt;='Osnovne informacije'!$H$7,IF(ISERROR(MATCH(Metoda!AR10,Metoda!$H$4:H10,0))=FALSE,1,0),"")</f>
        <v/>
      </c>
      <c r="H10" s="14" t="str">
        <f>IF(ROW(B10)-3&lt;='Osnovne informacije'!$H$7,IF(ISERROR(MATCH(Metoda!AR10,Metoda!$I$4:I10,0))=FALSE,1,0),"")</f>
        <v/>
      </c>
      <c r="I10" s="14" t="str">
        <f>IF(ROW(B10)-3&lt;='Osnovne informacije'!$H$7,IF(ISERROR(MATCH(Metoda!AR10,Metoda!$J$4:J10,0))=FALSE,1,0),"")</f>
        <v/>
      </c>
      <c r="J10" s="14" t="str">
        <f>IF(ROW(B10)-3&lt;='Osnovne informacije'!$H$7,IF(ISERROR(MATCH(Metoda!AR10,Metoda!$K$4:K10,0))=FALSE,1,0),"")</f>
        <v/>
      </c>
      <c r="K10" s="14" t="str">
        <f>IF(ROW(B10)-3&lt;='Osnovne informacije'!$H$7,IF(ISERROR(MATCH(Metoda!AR10,Metoda!$L$4:L10,0))=FALSE,1,0),"")</f>
        <v/>
      </c>
      <c r="L10" s="14" t="str">
        <f>IF(ROW(B10)-3&lt;='Osnovne informacije'!$H$7,IF(ISERROR(MATCH(Metoda!AR10,Metoda!$M$4:M10,0))=FALSE,1,0),"")</f>
        <v/>
      </c>
      <c r="M10" s="14" t="str">
        <f>IF(ROW(B10)-3&lt;='Osnovne informacije'!$H$7,IF(ISERROR(MATCH(Metoda!AR10,Metoda!$N$4:N10,0))=FALSE,1,0),"")</f>
        <v/>
      </c>
      <c r="N10" s="14" t="str">
        <f>IF(ROW(B10)-3&lt;='Osnovne informacije'!$H$7,IF(ISERROR(MATCH(Metoda!AR10,Metoda!$O$4:O10,0))=FALSE,1,0),"")</f>
        <v/>
      </c>
      <c r="O10" s="14" t="str">
        <f>IF(ROW(B10)-3&lt;='Osnovne informacije'!$H$7,IF(ISERROR(MATCH(Metoda!AR10,Metoda!$P$4:P10,0))=FALSE,1,0),"")</f>
        <v/>
      </c>
      <c r="P10" s="14" t="str">
        <f>IF(ROW(B10)-3&lt;='Osnovne informacije'!$H$7,IF(ISERROR(MATCH(Metoda!AR10,Metoda!$Q$4:Q10,0))=FALSE,1,0),"")</f>
        <v/>
      </c>
      <c r="Q10" s="14" t="str">
        <f>IF(ROW(B10)-3&lt;='Osnovne informacije'!$H$7,IF(ISERROR(MATCH(Metoda!AR10,Metoda!$R$4:R10,0))=FALSE,1,0),"")</f>
        <v/>
      </c>
      <c r="R10" s="14" t="str">
        <f>IF(ROW(B10)-3&lt;='Osnovne informacije'!$H$7,IF(ISERROR(MATCH(Metoda!AR10,Metoda!$S$4:S10,0))=FALSE,1,0),"")</f>
        <v/>
      </c>
      <c r="S10" s="14" t="str">
        <f>IF(ROW(B10)-3&lt;='Osnovne informacije'!$H$7,IF(ISERROR(MATCH(Metoda!AR10,Metoda!$T$4:T10,0))=FALSE,1,0),"")</f>
        <v/>
      </c>
      <c r="T10" s="14" t="str">
        <f>IF(ROW(B10)-3&lt;='Osnovne informacije'!$H$7,IF(ISERROR(MATCH(Metoda!AR10,Metoda!$U$4:U10,0))=FALSE,1,0),"")</f>
        <v/>
      </c>
      <c r="U10" s="14" t="str">
        <f>IF(ROW(B10)-3&lt;='Osnovne informacije'!$H$7,IF(ISERROR(MATCH(Metoda!AR10,Metoda!$V$4:V10,0))=FALSE,1,0),"")</f>
        <v/>
      </c>
      <c r="V10" s="14" t="str">
        <f>IF(ROW(B10)-3&lt;='Osnovne informacije'!$H$7,IF(ISERROR(MATCH(Metoda!AR10,Metoda!$W$4:W10,0))=FALSE,1,0),"")</f>
        <v/>
      </c>
      <c r="W10" s="14" t="str">
        <f>IF(ROW(B10)-3&lt;='Osnovne informacije'!$H$7,IF(ISERROR(MATCH(Metoda!AR10,Metoda!$X$4:X10,0))=FALSE,1,0),"")</f>
        <v/>
      </c>
      <c r="X10" s="14" t="str">
        <f>IF(ROW(B10)-3&lt;='Osnovne informacije'!$H$7,IF(ISERROR(MATCH(Metoda!AR10,Metoda!$Y$4:Y10,0))=FALSE,1,0),"")</f>
        <v/>
      </c>
      <c r="Y10" s="14" t="str">
        <f>IF(ROW(B10)-3&lt;='Osnovne informacije'!$H$7,IF(ISERROR(MATCH(Metoda!AR10,Metoda!$Z$4:Z10,0))=FALSE,1,0),"")</f>
        <v/>
      </c>
      <c r="Z10" s="14" t="str">
        <f>IF(ROW(B10)-3&lt;='Osnovne informacije'!$H$7,IF(ISERROR(MATCH(Metoda!AR10,Metoda!$AA$4:AA10,0))=FALSE,1,0),"")</f>
        <v/>
      </c>
      <c r="AA10" s="14" t="str">
        <f>IF(ROW(B10)-3&lt;='Osnovne informacije'!$H$7,IF(ISERROR(MATCH(Metoda!AR10,Metoda!$AB$4:AB10,0))=FALSE,1,0),"")</f>
        <v/>
      </c>
      <c r="AB10" s="14" t="str">
        <f>IF(ROW(B10)-3&lt;='Osnovne informacije'!$H$7,IF(ISERROR(MATCH(Metoda!AR10,Metoda!$AC$4:AC10,0))=FALSE,1,0),"")</f>
        <v/>
      </c>
      <c r="AC10" s="14" t="str">
        <f>IF(ROW(B10)-3&lt;='Osnovne informacije'!$H$7,IF(ISERROR(MATCH(Metoda!AR10,Metoda!$AD$4:AD10,0))=FALSE,1,0),"")</f>
        <v/>
      </c>
      <c r="AD10" s="14" t="str">
        <f>IF(ROW(B10)-3&lt;='Osnovne informacije'!$H$7,IF(ISERROR(MATCH(Metoda!AR10,Metoda!$AE$4:AE10,0))=FALSE,1,0),"")</f>
        <v/>
      </c>
      <c r="AE10" s="14" t="str">
        <f>IF(ROW(B10)-3&lt;='Osnovne informacije'!$H$7,IF(ISERROR(MATCH(Metoda!AR10,Metoda!$AF$4:AF10,0))=FALSE,1,0),"")</f>
        <v/>
      </c>
      <c r="AF10" s="14" t="str">
        <f>IF(ROW(B10)-3&lt;='Osnovne informacije'!$H$7,IF(ISERROR(MATCH(Metoda!AR10,Metoda!$AG$4:AG10,0))=FALSE,1,0),"")</f>
        <v/>
      </c>
      <c r="AG10" s="14" t="str">
        <f>IF(ROW(B10)-3&lt;='Osnovne informacije'!$H$7,IF(ISERROR(MATCH(Metoda!AR10,Metoda!$AH$4:AH10,0))=FALSE,1,0),"")</f>
        <v/>
      </c>
      <c r="AH10" s="14" t="str">
        <f>IF(ROW(B10)-3&lt;='Osnovne informacije'!$H$7,IF(ISERROR(MATCH(Metoda!AR10,Metoda!$AI$4:AI10,0))=FALSE,1,0),"")</f>
        <v/>
      </c>
      <c r="AI10" s="14" t="str">
        <f>IF(ROW(B10)-3&lt;='Osnovne informacije'!$H$7,IF(ISERROR(MATCH(Metoda!AR10,Metoda!$AJ$4:AJ10,0))=FALSE,1,0),"")</f>
        <v/>
      </c>
      <c r="AJ10" s="14" t="str">
        <f>IF(ROW(B10)-3&lt;='Osnovne informacije'!$H$7,IF(ISERROR(MATCH(Metoda!AR10,Metoda!$AK$4:AK10,0))=FALSE,1,0),"")</f>
        <v/>
      </c>
      <c r="AK10" s="14" t="str">
        <f>IF(ROW(B10)-3&lt;='Osnovne informacije'!$H$7,IF(ISERROR(MATCH(Metoda!AR10,Metoda!$AL$4:AL10,0))=FALSE,1,0),"")</f>
        <v/>
      </c>
      <c r="AL10" s="14" t="str">
        <f>IF(ROW(B10)-3&lt;='Osnovne informacije'!$H$7,IF(ISERROR(MATCH(Metoda!AR10,Metoda!$AM$4:AM10,0))=FALSE,1,0),"")</f>
        <v/>
      </c>
      <c r="AM10" s="14" t="str">
        <f>IF(ROW(B10)-3&lt;='Osnovne informacije'!$H$7,IF(ISERROR(MATCH(Metoda!AR10,Metoda!$AN$4:AN10,0))=FALSE,1,0),"")</f>
        <v/>
      </c>
      <c r="AN10" s="14" t="str">
        <f>IF(ROW(B10)-3&lt;='Osnovne informacije'!$H$7,IF(ISERROR(MATCH(Metoda!AR10,Metoda!$AO$4:AO10,0))=FALSE,1,0),"")</f>
        <v/>
      </c>
      <c r="AO10" s="14" t="str">
        <f>IF(ROW(B10)-3&lt;='Osnovne informacije'!$H$7,IF(ISERROR(MATCH(Metoda!AR10,Metoda!$AP$4:AP10,0))=FALSE,1,0),"")</f>
        <v/>
      </c>
      <c r="AP10" s="14" t="str">
        <f>IF(ROW(B10)-3&lt;='Osnovne informacije'!$H$7,IF(ISERROR(MATCH(Metoda!AR10,Metoda!$AQ$4:AQ10,0))=FALSE,1,0),"")</f>
        <v/>
      </c>
      <c r="AQ10" s="14" t="str">
        <f>IF(ROW(B10)-3&lt;='Osnovne informacije'!$H$7,SUM(C10:AP10),"")</f>
        <v/>
      </c>
      <c r="AR10" s="15" t="str">
        <f>IF(ROW(B10)-3&lt;='Osnovne informacije'!$H$7,1/AQ10,"")</f>
        <v/>
      </c>
    </row>
    <row r="11" spans="2:44" x14ac:dyDescent="0.3">
      <c r="B11" s="11" t="str">
        <f>IF(ROW(B11)-3&lt;='Osnovne informacije'!$H$7,ROW(B11)-3,"")</f>
        <v/>
      </c>
      <c r="C11" s="14" t="str">
        <f>IF(ROW(B11)-3&lt;='Osnovne informacije'!$H$7,IF(ISERROR(MATCH(Metoda!AR11,Metoda!$D$4:D11,0))=FALSE,1,0),"")</f>
        <v/>
      </c>
      <c r="D11" s="14" t="str">
        <f>IF(ROW(B11)-3&lt;='Osnovne informacije'!$H$7,IF(ISERROR(MATCH(Metoda!AR11,Metoda!$E$4:E11,0))=FALSE,1,0),"")</f>
        <v/>
      </c>
      <c r="E11" s="14" t="str">
        <f>IF(ROW(B11)-3&lt;='Osnovne informacije'!$H$7,IF(ISERROR(MATCH(Metoda!AR11,Metoda!$F$4:F11,0))=FALSE,1,0),"")</f>
        <v/>
      </c>
      <c r="F11" s="14" t="str">
        <f>IF(ROW(B11)-3&lt;='Osnovne informacije'!$H$7,IF(ISERROR(MATCH(Metoda!AR11,Metoda!$G$4:G11,0))=FALSE,1,0),"")</f>
        <v/>
      </c>
      <c r="G11" s="14" t="str">
        <f>IF(ROW(B11)-3&lt;='Osnovne informacije'!$H$7,IF(ISERROR(MATCH(Metoda!AR11,Metoda!$H$4:H11,0))=FALSE,1,0),"")</f>
        <v/>
      </c>
      <c r="H11" s="14" t="str">
        <f>IF(ROW(B11)-3&lt;='Osnovne informacije'!$H$7,IF(ISERROR(MATCH(Metoda!AR11,Metoda!$I$4:I11,0))=FALSE,1,0),"")</f>
        <v/>
      </c>
      <c r="I11" s="14" t="str">
        <f>IF(ROW(B11)-3&lt;='Osnovne informacije'!$H$7,IF(ISERROR(MATCH(Metoda!AR11,Metoda!$J$4:J11,0))=FALSE,1,0),"")</f>
        <v/>
      </c>
      <c r="J11" s="14" t="str">
        <f>IF(ROW(B11)-3&lt;='Osnovne informacije'!$H$7,IF(ISERROR(MATCH(Metoda!AR11,Metoda!$K$4:K11,0))=FALSE,1,0),"")</f>
        <v/>
      </c>
      <c r="K11" s="14" t="str">
        <f>IF(ROW(B11)-3&lt;='Osnovne informacije'!$H$7,IF(ISERROR(MATCH(Metoda!AR11,Metoda!$L$4:L11,0))=FALSE,1,0),"")</f>
        <v/>
      </c>
      <c r="L11" s="14" t="str">
        <f>IF(ROW(B11)-3&lt;='Osnovne informacije'!$H$7,IF(ISERROR(MATCH(Metoda!AR11,Metoda!$M$4:M11,0))=FALSE,1,0),"")</f>
        <v/>
      </c>
      <c r="M11" s="14" t="str">
        <f>IF(ROW(B11)-3&lt;='Osnovne informacije'!$H$7,IF(ISERROR(MATCH(Metoda!AR11,Metoda!$N$4:N11,0))=FALSE,1,0),"")</f>
        <v/>
      </c>
      <c r="N11" s="14" t="str">
        <f>IF(ROW(B11)-3&lt;='Osnovne informacije'!$H$7,IF(ISERROR(MATCH(Metoda!AR11,Metoda!$O$4:O11,0))=FALSE,1,0),"")</f>
        <v/>
      </c>
      <c r="O11" s="14" t="str">
        <f>IF(ROW(B11)-3&lt;='Osnovne informacije'!$H$7,IF(ISERROR(MATCH(Metoda!AR11,Metoda!$P$4:P11,0))=FALSE,1,0),"")</f>
        <v/>
      </c>
      <c r="P11" s="14" t="str">
        <f>IF(ROW(B11)-3&lt;='Osnovne informacije'!$H$7,IF(ISERROR(MATCH(Metoda!AR11,Metoda!$Q$4:Q11,0))=FALSE,1,0),"")</f>
        <v/>
      </c>
      <c r="Q11" s="14" t="str">
        <f>IF(ROW(B11)-3&lt;='Osnovne informacije'!$H$7,IF(ISERROR(MATCH(Metoda!AR11,Metoda!$R$4:R11,0))=FALSE,1,0),"")</f>
        <v/>
      </c>
      <c r="R11" s="14" t="str">
        <f>IF(ROW(B11)-3&lt;='Osnovne informacije'!$H$7,IF(ISERROR(MATCH(Metoda!AR11,Metoda!$S$4:S11,0))=FALSE,1,0),"")</f>
        <v/>
      </c>
      <c r="S11" s="14" t="str">
        <f>IF(ROW(B11)-3&lt;='Osnovne informacije'!$H$7,IF(ISERROR(MATCH(Metoda!AR11,Metoda!$T$4:T11,0))=FALSE,1,0),"")</f>
        <v/>
      </c>
      <c r="T11" s="14" t="str">
        <f>IF(ROW(B11)-3&lt;='Osnovne informacije'!$H$7,IF(ISERROR(MATCH(Metoda!AR11,Metoda!$U$4:U11,0))=FALSE,1,0),"")</f>
        <v/>
      </c>
      <c r="U11" s="14" t="str">
        <f>IF(ROW(B11)-3&lt;='Osnovne informacije'!$H$7,IF(ISERROR(MATCH(Metoda!AR11,Metoda!$V$4:V11,0))=FALSE,1,0),"")</f>
        <v/>
      </c>
      <c r="V11" s="14" t="str">
        <f>IF(ROW(B11)-3&lt;='Osnovne informacije'!$H$7,IF(ISERROR(MATCH(Metoda!AR11,Metoda!$W$4:W11,0))=FALSE,1,0),"")</f>
        <v/>
      </c>
      <c r="W11" s="14" t="str">
        <f>IF(ROW(B11)-3&lt;='Osnovne informacije'!$H$7,IF(ISERROR(MATCH(Metoda!AR11,Metoda!$X$4:X11,0))=FALSE,1,0),"")</f>
        <v/>
      </c>
      <c r="X11" s="14" t="str">
        <f>IF(ROW(B11)-3&lt;='Osnovne informacije'!$H$7,IF(ISERROR(MATCH(Metoda!AR11,Metoda!$Y$4:Y11,0))=FALSE,1,0),"")</f>
        <v/>
      </c>
      <c r="Y11" s="14" t="str">
        <f>IF(ROW(B11)-3&lt;='Osnovne informacije'!$H$7,IF(ISERROR(MATCH(Metoda!AR11,Metoda!$Z$4:Z11,0))=FALSE,1,0),"")</f>
        <v/>
      </c>
      <c r="Z11" s="14" t="str">
        <f>IF(ROW(B11)-3&lt;='Osnovne informacije'!$H$7,IF(ISERROR(MATCH(Metoda!AR11,Metoda!$AA$4:AA11,0))=FALSE,1,0),"")</f>
        <v/>
      </c>
      <c r="AA11" s="14" t="str">
        <f>IF(ROW(B11)-3&lt;='Osnovne informacije'!$H$7,IF(ISERROR(MATCH(Metoda!AR11,Metoda!$AB$4:AB11,0))=FALSE,1,0),"")</f>
        <v/>
      </c>
      <c r="AB11" s="14" t="str">
        <f>IF(ROW(B11)-3&lt;='Osnovne informacije'!$H$7,IF(ISERROR(MATCH(Metoda!AR11,Metoda!$AC$4:AC11,0))=FALSE,1,0),"")</f>
        <v/>
      </c>
      <c r="AC11" s="14" t="str">
        <f>IF(ROW(B11)-3&lt;='Osnovne informacije'!$H$7,IF(ISERROR(MATCH(Metoda!AR11,Metoda!$AD$4:AD11,0))=FALSE,1,0),"")</f>
        <v/>
      </c>
      <c r="AD11" s="14" t="str">
        <f>IF(ROW(B11)-3&lt;='Osnovne informacije'!$H$7,IF(ISERROR(MATCH(Metoda!AR11,Metoda!$AE$4:AE11,0))=FALSE,1,0),"")</f>
        <v/>
      </c>
      <c r="AE11" s="14" t="str">
        <f>IF(ROW(B11)-3&lt;='Osnovne informacije'!$H$7,IF(ISERROR(MATCH(Metoda!AR11,Metoda!$AF$4:AF11,0))=FALSE,1,0),"")</f>
        <v/>
      </c>
      <c r="AF11" s="14" t="str">
        <f>IF(ROW(B11)-3&lt;='Osnovne informacije'!$H$7,IF(ISERROR(MATCH(Metoda!AR11,Metoda!$AG$4:AG11,0))=FALSE,1,0),"")</f>
        <v/>
      </c>
      <c r="AG11" s="14" t="str">
        <f>IF(ROW(B11)-3&lt;='Osnovne informacije'!$H$7,IF(ISERROR(MATCH(Metoda!AR11,Metoda!$AH$4:AH11,0))=FALSE,1,0),"")</f>
        <v/>
      </c>
      <c r="AH11" s="14" t="str">
        <f>IF(ROW(B11)-3&lt;='Osnovne informacije'!$H$7,IF(ISERROR(MATCH(Metoda!AR11,Metoda!$AI$4:AI11,0))=FALSE,1,0),"")</f>
        <v/>
      </c>
      <c r="AI11" s="14" t="str">
        <f>IF(ROW(B11)-3&lt;='Osnovne informacije'!$H$7,IF(ISERROR(MATCH(Metoda!AR11,Metoda!$AJ$4:AJ11,0))=FALSE,1,0),"")</f>
        <v/>
      </c>
      <c r="AJ11" s="14" t="str">
        <f>IF(ROW(B11)-3&lt;='Osnovne informacije'!$H$7,IF(ISERROR(MATCH(Metoda!AR11,Metoda!$AK$4:AK11,0))=FALSE,1,0),"")</f>
        <v/>
      </c>
      <c r="AK11" s="14" t="str">
        <f>IF(ROW(B11)-3&lt;='Osnovne informacije'!$H$7,IF(ISERROR(MATCH(Metoda!AR11,Metoda!$AL$4:AL11,0))=FALSE,1,0),"")</f>
        <v/>
      </c>
      <c r="AL11" s="14" t="str">
        <f>IF(ROW(B11)-3&lt;='Osnovne informacije'!$H$7,IF(ISERROR(MATCH(Metoda!AR11,Metoda!$AM$4:AM11,0))=FALSE,1,0),"")</f>
        <v/>
      </c>
      <c r="AM11" s="14" t="str">
        <f>IF(ROW(B11)-3&lt;='Osnovne informacije'!$H$7,IF(ISERROR(MATCH(Metoda!AR11,Metoda!$AN$4:AN11,0))=FALSE,1,0),"")</f>
        <v/>
      </c>
      <c r="AN11" s="14" t="str">
        <f>IF(ROW(B11)-3&lt;='Osnovne informacije'!$H$7,IF(ISERROR(MATCH(Metoda!AR11,Metoda!$AO$4:AO11,0))=FALSE,1,0),"")</f>
        <v/>
      </c>
      <c r="AO11" s="14" t="str">
        <f>IF(ROW(B11)-3&lt;='Osnovne informacije'!$H$7,IF(ISERROR(MATCH(Metoda!AR11,Metoda!$AP$4:AP11,0))=FALSE,1,0),"")</f>
        <v/>
      </c>
      <c r="AP11" s="14" t="str">
        <f>IF(ROW(B11)-3&lt;='Osnovne informacije'!$H$7,IF(ISERROR(MATCH(Metoda!AR11,Metoda!$AQ$4:AQ11,0))=FALSE,1,0),"")</f>
        <v/>
      </c>
      <c r="AQ11" s="14" t="str">
        <f>IF(ROW(B11)-3&lt;='Osnovne informacije'!$H$7,SUM(C11:AP11),"")</f>
        <v/>
      </c>
      <c r="AR11" s="15" t="str">
        <f>IF(ROW(B11)-3&lt;='Osnovne informacije'!$H$7,1/AQ11,"")</f>
        <v/>
      </c>
    </row>
    <row r="12" spans="2:44" x14ac:dyDescent="0.3">
      <c r="B12" s="11" t="str">
        <f>IF(ROW(B12)-3&lt;='Osnovne informacije'!$H$7,ROW(B12)-3,"")</f>
        <v/>
      </c>
      <c r="C12" s="14" t="str">
        <f>IF(ROW(B12)-3&lt;='Osnovne informacije'!$H$7,IF(ISERROR(MATCH(Metoda!AR12,Metoda!$D$4:D12,0))=FALSE,1,0),"")</f>
        <v/>
      </c>
      <c r="D12" s="14" t="str">
        <f>IF(ROW(B12)-3&lt;='Osnovne informacije'!$H$7,IF(ISERROR(MATCH(Metoda!AR12,Metoda!$E$4:E12,0))=FALSE,1,0),"")</f>
        <v/>
      </c>
      <c r="E12" s="14" t="str">
        <f>IF(ROW(B12)-3&lt;='Osnovne informacije'!$H$7,IF(ISERROR(MATCH(Metoda!AR12,Metoda!$F$4:F12,0))=FALSE,1,0),"")</f>
        <v/>
      </c>
      <c r="F12" s="14" t="str">
        <f>IF(ROW(B12)-3&lt;='Osnovne informacije'!$H$7,IF(ISERROR(MATCH(Metoda!AR12,Metoda!$G$4:G12,0))=FALSE,1,0),"")</f>
        <v/>
      </c>
      <c r="G12" s="14" t="str">
        <f>IF(ROW(B12)-3&lt;='Osnovne informacije'!$H$7,IF(ISERROR(MATCH(Metoda!AR12,Metoda!$H$4:H12,0))=FALSE,1,0),"")</f>
        <v/>
      </c>
      <c r="H12" s="14" t="str">
        <f>IF(ROW(B12)-3&lt;='Osnovne informacije'!$H$7,IF(ISERROR(MATCH(Metoda!AR12,Metoda!$I$4:I12,0))=FALSE,1,0),"")</f>
        <v/>
      </c>
      <c r="I12" s="14" t="str">
        <f>IF(ROW(B12)-3&lt;='Osnovne informacije'!$H$7,IF(ISERROR(MATCH(Metoda!AR12,Metoda!$J$4:J12,0))=FALSE,1,0),"")</f>
        <v/>
      </c>
      <c r="J12" s="14" t="str">
        <f>IF(ROW(B12)-3&lt;='Osnovne informacije'!$H$7,IF(ISERROR(MATCH(Metoda!AR12,Metoda!$K$4:K12,0))=FALSE,1,0),"")</f>
        <v/>
      </c>
      <c r="K12" s="14" t="str">
        <f>IF(ROW(B12)-3&lt;='Osnovne informacije'!$H$7,IF(ISERROR(MATCH(Metoda!AR12,Metoda!$L$4:L12,0))=FALSE,1,0),"")</f>
        <v/>
      </c>
      <c r="L12" s="14" t="str">
        <f>IF(ROW(B12)-3&lt;='Osnovne informacije'!$H$7,IF(ISERROR(MATCH(Metoda!AR12,Metoda!$M$4:M12,0))=FALSE,1,0),"")</f>
        <v/>
      </c>
      <c r="M12" s="14" t="str">
        <f>IF(ROW(B12)-3&lt;='Osnovne informacije'!$H$7,IF(ISERROR(MATCH(Metoda!AR12,Metoda!$N$4:N12,0))=FALSE,1,0),"")</f>
        <v/>
      </c>
      <c r="N12" s="14" t="str">
        <f>IF(ROW(B12)-3&lt;='Osnovne informacije'!$H$7,IF(ISERROR(MATCH(Metoda!AR12,Metoda!$O$4:O12,0))=FALSE,1,0),"")</f>
        <v/>
      </c>
      <c r="O12" s="14" t="str">
        <f>IF(ROW(B12)-3&lt;='Osnovne informacije'!$H$7,IF(ISERROR(MATCH(Metoda!AR12,Metoda!$P$4:P12,0))=FALSE,1,0),"")</f>
        <v/>
      </c>
      <c r="P12" s="14" t="str">
        <f>IF(ROW(B12)-3&lt;='Osnovne informacije'!$H$7,IF(ISERROR(MATCH(Metoda!AR12,Metoda!$Q$4:Q12,0))=FALSE,1,0),"")</f>
        <v/>
      </c>
      <c r="Q12" s="14" t="str">
        <f>IF(ROW(B12)-3&lt;='Osnovne informacije'!$H$7,IF(ISERROR(MATCH(Metoda!AR12,Metoda!$R$4:R12,0))=FALSE,1,0),"")</f>
        <v/>
      </c>
      <c r="R12" s="14" t="str">
        <f>IF(ROW(B12)-3&lt;='Osnovne informacije'!$H$7,IF(ISERROR(MATCH(Metoda!AR12,Metoda!$S$4:S12,0))=FALSE,1,0),"")</f>
        <v/>
      </c>
      <c r="S12" s="14" t="str">
        <f>IF(ROW(B12)-3&lt;='Osnovne informacije'!$H$7,IF(ISERROR(MATCH(Metoda!AR12,Metoda!$T$4:T12,0))=FALSE,1,0),"")</f>
        <v/>
      </c>
      <c r="T12" s="14" t="str">
        <f>IF(ROW(B12)-3&lt;='Osnovne informacije'!$H$7,IF(ISERROR(MATCH(Metoda!AR12,Metoda!$U$4:U12,0))=FALSE,1,0),"")</f>
        <v/>
      </c>
      <c r="U12" s="14" t="str">
        <f>IF(ROW(B12)-3&lt;='Osnovne informacije'!$H$7,IF(ISERROR(MATCH(Metoda!AR12,Metoda!$V$4:V12,0))=FALSE,1,0),"")</f>
        <v/>
      </c>
      <c r="V12" s="14" t="str">
        <f>IF(ROW(B12)-3&lt;='Osnovne informacije'!$H$7,IF(ISERROR(MATCH(Metoda!AR12,Metoda!$W$4:W12,0))=FALSE,1,0),"")</f>
        <v/>
      </c>
      <c r="W12" s="14" t="str">
        <f>IF(ROW(B12)-3&lt;='Osnovne informacije'!$H$7,IF(ISERROR(MATCH(Metoda!AR12,Metoda!$X$4:X12,0))=FALSE,1,0),"")</f>
        <v/>
      </c>
      <c r="X12" s="14" t="str">
        <f>IF(ROW(B12)-3&lt;='Osnovne informacije'!$H$7,IF(ISERROR(MATCH(Metoda!AR12,Metoda!$Y$4:Y12,0))=FALSE,1,0),"")</f>
        <v/>
      </c>
      <c r="Y12" s="14" t="str">
        <f>IF(ROW(B12)-3&lt;='Osnovne informacije'!$H$7,IF(ISERROR(MATCH(Metoda!AR12,Metoda!$Z$4:Z12,0))=FALSE,1,0),"")</f>
        <v/>
      </c>
      <c r="Z12" s="14" t="str">
        <f>IF(ROW(B12)-3&lt;='Osnovne informacije'!$H$7,IF(ISERROR(MATCH(Metoda!AR12,Metoda!$AA$4:AA12,0))=FALSE,1,0),"")</f>
        <v/>
      </c>
      <c r="AA12" s="14" t="str">
        <f>IF(ROW(B12)-3&lt;='Osnovne informacije'!$H$7,IF(ISERROR(MATCH(Metoda!AR12,Metoda!$AB$4:AB12,0))=FALSE,1,0),"")</f>
        <v/>
      </c>
      <c r="AB12" s="14" t="str">
        <f>IF(ROW(B12)-3&lt;='Osnovne informacije'!$H$7,IF(ISERROR(MATCH(Metoda!AR12,Metoda!$AC$4:AC12,0))=FALSE,1,0),"")</f>
        <v/>
      </c>
      <c r="AC12" s="14" t="str">
        <f>IF(ROW(B12)-3&lt;='Osnovne informacije'!$H$7,IF(ISERROR(MATCH(Metoda!AR12,Metoda!$AD$4:AD12,0))=FALSE,1,0),"")</f>
        <v/>
      </c>
      <c r="AD12" s="14" t="str">
        <f>IF(ROW(B12)-3&lt;='Osnovne informacije'!$H$7,IF(ISERROR(MATCH(Metoda!AR12,Metoda!$AE$4:AE12,0))=FALSE,1,0),"")</f>
        <v/>
      </c>
      <c r="AE12" s="14" t="str">
        <f>IF(ROW(B12)-3&lt;='Osnovne informacije'!$H$7,IF(ISERROR(MATCH(Metoda!AR12,Metoda!$AF$4:AF12,0))=FALSE,1,0),"")</f>
        <v/>
      </c>
      <c r="AF12" s="14" t="str">
        <f>IF(ROW(B12)-3&lt;='Osnovne informacije'!$H$7,IF(ISERROR(MATCH(Metoda!AR12,Metoda!$AG$4:AG12,0))=FALSE,1,0),"")</f>
        <v/>
      </c>
      <c r="AG12" s="14" t="str">
        <f>IF(ROW(B12)-3&lt;='Osnovne informacije'!$H$7,IF(ISERROR(MATCH(Metoda!AR12,Metoda!$AH$4:AH12,0))=FALSE,1,0),"")</f>
        <v/>
      </c>
      <c r="AH12" s="14" t="str">
        <f>IF(ROW(B12)-3&lt;='Osnovne informacije'!$H$7,IF(ISERROR(MATCH(Metoda!AR12,Metoda!$AI$4:AI12,0))=FALSE,1,0),"")</f>
        <v/>
      </c>
      <c r="AI12" s="14" t="str">
        <f>IF(ROW(B12)-3&lt;='Osnovne informacije'!$H$7,IF(ISERROR(MATCH(Metoda!AR12,Metoda!$AJ$4:AJ12,0))=FALSE,1,0),"")</f>
        <v/>
      </c>
      <c r="AJ12" s="14" t="str">
        <f>IF(ROW(B12)-3&lt;='Osnovne informacije'!$H$7,IF(ISERROR(MATCH(Metoda!AR12,Metoda!$AK$4:AK12,0))=FALSE,1,0),"")</f>
        <v/>
      </c>
      <c r="AK12" s="14" t="str">
        <f>IF(ROW(B12)-3&lt;='Osnovne informacije'!$H$7,IF(ISERROR(MATCH(Metoda!AR12,Metoda!$AL$4:AL12,0))=FALSE,1,0),"")</f>
        <v/>
      </c>
      <c r="AL12" s="14" t="str">
        <f>IF(ROW(B12)-3&lt;='Osnovne informacije'!$H$7,IF(ISERROR(MATCH(Metoda!AR12,Metoda!$AM$4:AM12,0))=FALSE,1,0),"")</f>
        <v/>
      </c>
      <c r="AM12" s="14" t="str">
        <f>IF(ROW(B12)-3&lt;='Osnovne informacije'!$H$7,IF(ISERROR(MATCH(Metoda!AR12,Metoda!$AN$4:AN12,0))=FALSE,1,0),"")</f>
        <v/>
      </c>
      <c r="AN12" s="14" t="str">
        <f>IF(ROW(B12)-3&lt;='Osnovne informacije'!$H$7,IF(ISERROR(MATCH(Metoda!AR12,Metoda!$AO$4:AO12,0))=FALSE,1,0),"")</f>
        <v/>
      </c>
      <c r="AO12" s="14" t="str">
        <f>IF(ROW(B12)-3&lt;='Osnovne informacije'!$H$7,IF(ISERROR(MATCH(Metoda!AR12,Metoda!$AP$4:AP12,0))=FALSE,1,0),"")</f>
        <v/>
      </c>
      <c r="AP12" s="14" t="str">
        <f>IF(ROW(B12)-3&lt;='Osnovne informacije'!$H$7,IF(ISERROR(MATCH(Metoda!AR12,Metoda!$AQ$4:AQ12,0))=FALSE,1,0),"")</f>
        <v/>
      </c>
      <c r="AQ12" s="14" t="str">
        <f>IF(ROW(B12)-3&lt;='Osnovne informacije'!$H$7,SUM(C12:AP12),"")</f>
        <v/>
      </c>
      <c r="AR12" s="15" t="str">
        <f>IF(ROW(B12)-3&lt;='Osnovne informacije'!$H$7,1/AQ12,"")</f>
        <v/>
      </c>
    </row>
    <row r="13" spans="2:44" x14ac:dyDescent="0.3">
      <c r="B13" s="11" t="str">
        <f>IF(ROW(B13)-3&lt;='Osnovne informacije'!$H$7,ROW(B13)-3,"")</f>
        <v/>
      </c>
      <c r="C13" s="14" t="str">
        <f>IF(ROW(B13)-3&lt;='Osnovne informacije'!$H$7,IF(ISERROR(MATCH(Metoda!AR13,Metoda!$D$4:D13,0))=FALSE,1,0),"")</f>
        <v/>
      </c>
      <c r="D13" s="14" t="str">
        <f>IF(ROW(B13)-3&lt;='Osnovne informacije'!$H$7,IF(ISERROR(MATCH(Metoda!AR13,Metoda!$E$4:E13,0))=FALSE,1,0),"")</f>
        <v/>
      </c>
      <c r="E13" s="14" t="str">
        <f>IF(ROW(B13)-3&lt;='Osnovne informacije'!$H$7,IF(ISERROR(MATCH(Metoda!AR13,Metoda!$F$4:F13,0))=FALSE,1,0),"")</f>
        <v/>
      </c>
      <c r="F13" s="14" t="str">
        <f>IF(ROW(B13)-3&lt;='Osnovne informacije'!$H$7,IF(ISERROR(MATCH(Metoda!AR13,Metoda!$G$4:G13,0))=FALSE,1,0),"")</f>
        <v/>
      </c>
      <c r="G13" s="14" t="str">
        <f>IF(ROW(B13)-3&lt;='Osnovne informacije'!$H$7,IF(ISERROR(MATCH(Metoda!AR13,Metoda!$H$4:H13,0))=FALSE,1,0),"")</f>
        <v/>
      </c>
      <c r="H13" s="14" t="str">
        <f>IF(ROW(B13)-3&lt;='Osnovne informacije'!$H$7,IF(ISERROR(MATCH(Metoda!AR13,Metoda!$I$4:I13,0))=FALSE,1,0),"")</f>
        <v/>
      </c>
      <c r="I13" s="14" t="str">
        <f>IF(ROW(B13)-3&lt;='Osnovne informacije'!$H$7,IF(ISERROR(MATCH(Metoda!AR13,Metoda!$J$4:J13,0))=FALSE,1,0),"")</f>
        <v/>
      </c>
      <c r="J13" s="14" t="str">
        <f>IF(ROW(B13)-3&lt;='Osnovne informacije'!$H$7,IF(ISERROR(MATCH(Metoda!AR13,Metoda!$K$4:K13,0))=FALSE,1,0),"")</f>
        <v/>
      </c>
      <c r="K13" s="14" t="str">
        <f>IF(ROW(B13)-3&lt;='Osnovne informacije'!$H$7,IF(ISERROR(MATCH(Metoda!AR13,Metoda!$L$4:L13,0))=FALSE,1,0),"")</f>
        <v/>
      </c>
      <c r="L13" s="14" t="str">
        <f>IF(ROW(B13)-3&lt;='Osnovne informacije'!$H$7,IF(ISERROR(MATCH(Metoda!AR13,Metoda!$M$4:M13,0))=FALSE,1,0),"")</f>
        <v/>
      </c>
      <c r="M13" s="14" t="str">
        <f>IF(ROW(B13)-3&lt;='Osnovne informacije'!$H$7,IF(ISERROR(MATCH(Metoda!AR13,Metoda!$N$4:N13,0))=FALSE,1,0),"")</f>
        <v/>
      </c>
      <c r="N13" s="14" t="str">
        <f>IF(ROW(B13)-3&lt;='Osnovne informacije'!$H$7,IF(ISERROR(MATCH(Metoda!AR13,Metoda!$O$4:O13,0))=FALSE,1,0),"")</f>
        <v/>
      </c>
      <c r="O13" s="14" t="str">
        <f>IF(ROW(B13)-3&lt;='Osnovne informacije'!$H$7,IF(ISERROR(MATCH(Metoda!AR13,Metoda!$P$4:P13,0))=FALSE,1,0),"")</f>
        <v/>
      </c>
      <c r="P13" s="14" t="str">
        <f>IF(ROW(B13)-3&lt;='Osnovne informacije'!$H$7,IF(ISERROR(MATCH(Metoda!AR13,Metoda!$Q$4:Q13,0))=FALSE,1,0),"")</f>
        <v/>
      </c>
      <c r="Q13" s="14" t="str">
        <f>IF(ROW(B13)-3&lt;='Osnovne informacije'!$H$7,IF(ISERROR(MATCH(Metoda!AR13,Metoda!$R$4:R13,0))=FALSE,1,0),"")</f>
        <v/>
      </c>
      <c r="R13" s="14" t="str">
        <f>IF(ROW(B13)-3&lt;='Osnovne informacije'!$H$7,IF(ISERROR(MATCH(Metoda!AR13,Metoda!$S$4:S13,0))=FALSE,1,0),"")</f>
        <v/>
      </c>
      <c r="S13" s="14" t="str">
        <f>IF(ROW(B13)-3&lt;='Osnovne informacije'!$H$7,IF(ISERROR(MATCH(Metoda!AR13,Metoda!$T$4:T13,0))=FALSE,1,0),"")</f>
        <v/>
      </c>
      <c r="T13" s="14" t="str">
        <f>IF(ROW(B13)-3&lt;='Osnovne informacije'!$H$7,IF(ISERROR(MATCH(Metoda!AR13,Metoda!$U$4:U13,0))=FALSE,1,0),"")</f>
        <v/>
      </c>
      <c r="U13" s="14" t="str">
        <f>IF(ROW(B13)-3&lt;='Osnovne informacije'!$H$7,IF(ISERROR(MATCH(Metoda!AR13,Metoda!$V$4:V13,0))=FALSE,1,0),"")</f>
        <v/>
      </c>
      <c r="V13" s="14" t="str">
        <f>IF(ROW(B13)-3&lt;='Osnovne informacije'!$H$7,IF(ISERROR(MATCH(Metoda!AR13,Metoda!$W$4:W13,0))=FALSE,1,0),"")</f>
        <v/>
      </c>
      <c r="W13" s="14" t="str">
        <f>IF(ROW(B13)-3&lt;='Osnovne informacije'!$H$7,IF(ISERROR(MATCH(Metoda!AR13,Metoda!$X$4:X13,0))=FALSE,1,0),"")</f>
        <v/>
      </c>
      <c r="X13" s="14" t="str">
        <f>IF(ROW(B13)-3&lt;='Osnovne informacije'!$H$7,IF(ISERROR(MATCH(Metoda!AR13,Metoda!$Y$4:Y13,0))=FALSE,1,0),"")</f>
        <v/>
      </c>
      <c r="Y13" s="14" t="str">
        <f>IF(ROW(B13)-3&lt;='Osnovne informacije'!$H$7,IF(ISERROR(MATCH(Metoda!AR13,Metoda!$Z$4:Z13,0))=FALSE,1,0),"")</f>
        <v/>
      </c>
      <c r="Z13" s="14" t="str">
        <f>IF(ROW(B13)-3&lt;='Osnovne informacije'!$H$7,IF(ISERROR(MATCH(Metoda!AR13,Metoda!$AA$4:AA13,0))=FALSE,1,0),"")</f>
        <v/>
      </c>
      <c r="AA13" s="14" t="str">
        <f>IF(ROW(B13)-3&lt;='Osnovne informacije'!$H$7,IF(ISERROR(MATCH(Metoda!AR13,Metoda!$AB$4:AB13,0))=FALSE,1,0),"")</f>
        <v/>
      </c>
      <c r="AB13" s="14" t="str">
        <f>IF(ROW(B13)-3&lt;='Osnovne informacije'!$H$7,IF(ISERROR(MATCH(Metoda!AR13,Metoda!$AC$4:AC13,0))=FALSE,1,0),"")</f>
        <v/>
      </c>
      <c r="AC13" s="14" t="str">
        <f>IF(ROW(B13)-3&lt;='Osnovne informacije'!$H$7,IF(ISERROR(MATCH(Metoda!AR13,Metoda!$AD$4:AD13,0))=FALSE,1,0),"")</f>
        <v/>
      </c>
      <c r="AD13" s="14" t="str">
        <f>IF(ROW(B13)-3&lt;='Osnovne informacije'!$H$7,IF(ISERROR(MATCH(Metoda!AR13,Metoda!$AE$4:AE13,0))=FALSE,1,0),"")</f>
        <v/>
      </c>
      <c r="AE13" s="14" t="str">
        <f>IF(ROW(B13)-3&lt;='Osnovne informacije'!$H$7,IF(ISERROR(MATCH(Metoda!AR13,Metoda!$AF$4:AF13,0))=FALSE,1,0),"")</f>
        <v/>
      </c>
      <c r="AF13" s="14" t="str">
        <f>IF(ROW(B13)-3&lt;='Osnovne informacije'!$H$7,IF(ISERROR(MATCH(Metoda!AR13,Metoda!$AG$4:AG13,0))=FALSE,1,0),"")</f>
        <v/>
      </c>
      <c r="AG13" s="14" t="str">
        <f>IF(ROW(B13)-3&lt;='Osnovne informacije'!$H$7,IF(ISERROR(MATCH(Metoda!AR13,Metoda!$AH$4:AH13,0))=FALSE,1,0),"")</f>
        <v/>
      </c>
      <c r="AH13" s="14" t="str">
        <f>IF(ROW(B13)-3&lt;='Osnovne informacije'!$H$7,IF(ISERROR(MATCH(Metoda!AR13,Metoda!$AI$4:AI13,0))=FALSE,1,0),"")</f>
        <v/>
      </c>
      <c r="AI13" s="14" t="str">
        <f>IF(ROW(B13)-3&lt;='Osnovne informacije'!$H$7,IF(ISERROR(MATCH(Metoda!AR13,Metoda!$AJ$4:AJ13,0))=FALSE,1,0),"")</f>
        <v/>
      </c>
      <c r="AJ13" s="14" t="str">
        <f>IF(ROW(B13)-3&lt;='Osnovne informacije'!$H$7,IF(ISERROR(MATCH(Metoda!AR13,Metoda!$AK$4:AK13,0))=FALSE,1,0),"")</f>
        <v/>
      </c>
      <c r="AK13" s="14" t="str">
        <f>IF(ROW(B13)-3&lt;='Osnovne informacije'!$H$7,IF(ISERROR(MATCH(Metoda!AR13,Metoda!$AL$4:AL13,0))=FALSE,1,0),"")</f>
        <v/>
      </c>
      <c r="AL13" s="14" t="str">
        <f>IF(ROW(B13)-3&lt;='Osnovne informacije'!$H$7,IF(ISERROR(MATCH(Metoda!AR13,Metoda!$AM$4:AM13,0))=FALSE,1,0),"")</f>
        <v/>
      </c>
      <c r="AM13" s="14" t="str">
        <f>IF(ROW(B13)-3&lt;='Osnovne informacije'!$H$7,IF(ISERROR(MATCH(Metoda!AR13,Metoda!$AN$4:AN13,0))=FALSE,1,0),"")</f>
        <v/>
      </c>
      <c r="AN13" s="14" t="str">
        <f>IF(ROW(B13)-3&lt;='Osnovne informacije'!$H$7,IF(ISERROR(MATCH(Metoda!AR13,Metoda!$AO$4:AO13,0))=FALSE,1,0),"")</f>
        <v/>
      </c>
      <c r="AO13" s="14" t="str">
        <f>IF(ROW(B13)-3&lt;='Osnovne informacije'!$H$7,IF(ISERROR(MATCH(Metoda!AR13,Metoda!$AP$4:AP13,0))=FALSE,1,0),"")</f>
        <v/>
      </c>
      <c r="AP13" s="14" t="str">
        <f>IF(ROW(B13)-3&lt;='Osnovne informacije'!$H$7,IF(ISERROR(MATCH(Metoda!AR13,Metoda!$AQ$4:AQ13,0))=FALSE,1,0),"")</f>
        <v/>
      </c>
      <c r="AQ13" s="14" t="str">
        <f>IF(ROW(B13)-3&lt;='Osnovne informacije'!$H$7,SUM(C13:AP13),"")</f>
        <v/>
      </c>
      <c r="AR13" s="15" t="str">
        <f>IF(ROW(B13)-3&lt;='Osnovne informacije'!$H$7,1/AQ13,"")</f>
        <v/>
      </c>
    </row>
    <row r="14" spans="2:44" x14ac:dyDescent="0.3">
      <c r="B14" s="11" t="str">
        <f>IF(ROW(B14)-3&lt;='Osnovne informacije'!$H$7,ROW(B14)-3,"")</f>
        <v/>
      </c>
      <c r="C14" s="14" t="str">
        <f>IF(ROW(B14)-3&lt;='Osnovne informacije'!$H$7,IF(ISERROR(MATCH(Metoda!AR14,Metoda!$D$4:D14,0))=FALSE,1,0),"")</f>
        <v/>
      </c>
      <c r="D14" s="14" t="str">
        <f>IF(ROW(B14)-3&lt;='Osnovne informacije'!$H$7,IF(ISERROR(MATCH(Metoda!AR14,Metoda!$E$4:E14,0))=FALSE,1,0),"")</f>
        <v/>
      </c>
      <c r="E14" s="14" t="str">
        <f>IF(ROW(B14)-3&lt;='Osnovne informacije'!$H$7,IF(ISERROR(MATCH(Metoda!AR14,Metoda!$F$4:F14,0))=FALSE,1,0),"")</f>
        <v/>
      </c>
      <c r="F14" s="14" t="str">
        <f>IF(ROW(B14)-3&lt;='Osnovne informacije'!$H$7,IF(ISERROR(MATCH(Metoda!AR14,Metoda!$G$4:G14,0))=FALSE,1,0),"")</f>
        <v/>
      </c>
      <c r="G14" s="14" t="str">
        <f>IF(ROW(B14)-3&lt;='Osnovne informacije'!$H$7,IF(ISERROR(MATCH(Metoda!AR14,Metoda!$H$4:H14,0))=FALSE,1,0),"")</f>
        <v/>
      </c>
      <c r="H14" s="14" t="str">
        <f>IF(ROW(B14)-3&lt;='Osnovne informacije'!$H$7,IF(ISERROR(MATCH(Metoda!AR14,Metoda!$I$4:I14,0))=FALSE,1,0),"")</f>
        <v/>
      </c>
      <c r="I14" s="14" t="str">
        <f>IF(ROW(B14)-3&lt;='Osnovne informacije'!$H$7,IF(ISERROR(MATCH(Metoda!AR14,Metoda!$J$4:J14,0))=FALSE,1,0),"")</f>
        <v/>
      </c>
      <c r="J14" s="14" t="str">
        <f>IF(ROW(B14)-3&lt;='Osnovne informacije'!$H$7,IF(ISERROR(MATCH(Metoda!AR14,Metoda!$K$4:K14,0))=FALSE,1,0),"")</f>
        <v/>
      </c>
      <c r="K14" s="14" t="str">
        <f>IF(ROW(B14)-3&lt;='Osnovne informacije'!$H$7,IF(ISERROR(MATCH(Metoda!AR14,Metoda!$L$4:L14,0))=FALSE,1,0),"")</f>
        <v/>
      </c>
      <c r="L14" s="14" t="str">
        <f>IF(ROW(B14)-3&lt;='Osnovne informacije'!$H$7,IF(ISERROR(MATCH(Metoda!AR14,Metoda!$M$4:M14,0))=FALSE,1,0),"")</f>
        <v/>
      </c>
      <c r="M14" s="14" t="str">
        <f>IF(ROW(B14)-3&lt;='Osnovne informacije'!$H$7,IF(ISERROR(MATCH(Metoda!AR14,Metoda!$N$4:N14,0))=FALSE,1,0),"")</f>
        <v/>
      </c>
      <c r="N14" s="14" t="str">
        <f>IF(ROW(B14)-3&lt;='Osnovne informacije'!$H$7,IF(ISERROR(MATCH(Metoda!AR14,Metoda!$O$4:O14,0))=FALSE,1,0),"")</f>
        <v/>
      </c>
      <c r="O14" s="14" t="str">
        <f>IF(ROW(B14)-3&lt;='Osnovne informacije'!$H$7,IF(ISERROR(MATCH(Metoda!AR14,Metoda!$P$4:P14,0))=FALSE,1,0),"")</f>
        <v/>
      </c>
      <c r="P14" s="14" t="str">
        <f>IF(ROW(B14)-3&lt;='Osnovne informacije'!$H$7,IF(ISERROR(MATCH(Metoda!AR14,Metoda!$Q$4:Q14,0))=FALSE,1,0),"")</f>
        <v/>
      </c>
      <c r="Q14" s="14" t="str">
        <f>IF(ROW(B14)-3&lt;='Osnovne informacije'!$H$7,IF(ISERROR(MATCH(Metoda!AR14,Metoda!$R$4:R14,0))=FALSE,1,0),"")</f>
        <v/>
      </c>
      <c r="R14" s="14" t="str">
        <f>IF(ROW(B14)-3&lt;='Osnovne informacije'!$H$7,IF(ISERROR(MATCH(Metoda!AR14,Metoda!$S$4:S14,0))=FALSE,1,0),"")</f>
        <v/>
      </c>
      <c r="S14" s="14" t="str">
        <f>IF(ROW(B14)-3&lt;='Osnovne informacije'!$H$7,IF(ISERROR(MATCH(Metoda!AR14,Metoda!$T$4:T14,0))=FALSE,1,0),"")</f>
        <v/>
      </c>
      <c r="T14" s="14" t="str">
        <f>IF(ROW(B14)-3&lt;='Osnovne informacije'!$H$7,IF(ISERROR(MATCH(Metoda!AR14,Metoda!$U$4:U14,0))=FALSE,1,0),"")</f>
        <v/>
      </c>
      <c r="U14" s="14" t="str">
        <f>IF(ROW(B14)-3&lt;='Osnovne informacije'!$H$7,IF(ISERROR(MATCH(Metoda!AR14,Metoda!$V$4:V14,0))=FALSE,1,0),"")</f>
        <v/>
      </c>
      <c r="V14" s="14" t="str">
        <f>IF(ROW(B14)-3&lt;='Osnovne informacije'!$H$7,IF(ISERROR(MATCH(Metoda!AR14,Metoda!$W$4:W14,0))=FALSE,1,0),"")</f>
        <v/>
      </c>
      <c r="W14" s="14" t="str">
        <f>IF(ROW(B14)-3&lt;='Osnovne informacije'!$H$7,IF(ISERROR(MATCH(Metoda!AR14,Metoda!$X$4:X14,0))=FALSE,1,0),"")</f>
        <v/>
      </c>
      <c r="X14" s="14" t="str">
        <f>IF(ROW(B14)-3&lt;='Osnovne informacije'!$H$7,IF(ISERROR(MATCH(Metoda!AR14,Metoda!$Y$4:Y14,0))=FALSE,1,0),"")</f>
        <v/>
      </c>
      <c r="Y14" s="14" t="str">
        <f>IF(ROW(B14)-3&lt;='Osnovne informacije'!$H$7,IF(ISERROR(MATCH(Metoda!AR14,Metoda!$Z$4:Z14,0))=FALSE,1,0),"")</f>
        <v/>
      </c>
      <c r="Z14" s="14" t="str">
        <f>IF(ROW(B14)-3&lt;='Osnovne informacije'!$H$7,IF(ISERROR(MATCH(Metoda!AR14,Metoda!$AA$4:AA14,0))=FALSE,1,0),"")</f>
        <v/>
      </c>
      <c r="AA14" s="14" t="str">
        <f>IF(ROW(B14)-3&lt;='Osnovne informacije'!$H$7,IF(ISERROR(MATCH(Metoda!AR14,Metoda!$AB$4:AB14,0))=FALSE,1,0),"")</f>
        <v/>
      </c>
      <c r="AB14" s="14" t="str">
        <f>IF(ROW(B14)-3&lt;='Osnovne informacije'!$H$7,IF(ISERROR(MATCH(Metoda!AR14,Metoda!$AC$4:AC14,0))=FALSE,1,0),"")</f>
        <v/>
      </c>
      <c r="AC14" s="14" t="str">
        <f>IF(ROW(B14)-3&lt;='Osnovne informacije'!$H$7,IF(ISERROR(MATCH(Metoda!AR14,Metoda!$AD$4:AD14,0))=FALSE,1,0),"")</f>
        <v/>
      </c>
      <c r="AD14" s="14" t="str">
        <f>IF(ROW(B14)-3&lt;='Osnovne informacije'!$H$7,IF(ISERROR(MATCH(Metoda!AR14,Metoda!$AE$4:AE14,0))=FALSE,1,0),"")</f>
        <v/>
      </c>
      <c r="AE14" s="14" t="str">
        <f>IF(ROW(B14)-3&lt;='Osnovne informacije'!$H$7,IF(ISERROR(MATCH(Metoda!AR14,Metoda!$AF$4:AF14,0))=FALSE,1,0),"")</f>
        <v/>
      </c>
      <c r="AF14" s="14" t="str">
        <f>IF(ROW(B14)-3&lt;='Osnovne informacije'!$H$7,IF(ISERROR(MATCH(Metoda!AR14,Metoda!$AG$4:AG14,0))=FALSE,1,0),"")</f>
        <v/>
      </c>
      <c r="AG14" s="14" t="str">
        <f>IF(ROW(B14)-3&lt;='Osnovne informacije'!$H$7,IF(ISERROR(MATCH(Metoda!AR14,Metoda!$AH$4:AH14,0))=FALSE,1,0),"")</f>
        <v/>
      </c>
      <c r="AH14" s="14" t="str">
        <f>IF(ROW(B14)-3&lt;='Osnovne informacije'!$H$7,IF(ISERROR(MATCH(Metoda!AR14,Metoda!$AI$4:AI14,0))=FALSE,1,0),"")</f>
        <v/>
      </c>
      <c r="AI14" s="14" t="str">
        <f>IF(ROW(B14)-3&lt;='Osnovne informacije'!$H$7,IF(ISERROR(MATCH(Metoda!AR14,Metoda!$AJ$4:AJ14,0))=FALSE,1,0),"")</f>
        <v/>
      </c>
      <c r="AJ14" s="14" t="str">
        <f>IF(ROW(B14)-3&lt;='Osnovne informacije'!$H$7,IF(ISERROR(MATCH(Metoda!AR14,Metoda!$AK$4:AK14,0))=FALSE,1,0),"")</f>
        <v/>
      </c>
      <c r="AK14" s="14" t="str">
        <f>IF(ROW(B14)-3&lt;='Osnovne informacije'!$H$7,IF(ISERROR(MATCH(Metoda!AR14,Metoda!$AL$4:AL14,0))=FALSE,1,0),"")</f>
        <v/>
      </c>
      <c r="AL14" s="14" t="str">
        <f>IF(ROW(B14)-3&lt;='Osnovne informacije'!$H$7,IF(ISERROR(MATCH(Metoda!AR14,Metoda!$AM$4:AM14,0))=FALSE,1,0),"")</f>
        <v/>
      </c>
      <c r="AM14" s="14" t="str">
        <f>IF(ROW(B14)-3&lt;='Osnovne informacije'!$H$7,IF(ISERROR(MATCH(Metoda!AR14,Metoda!$AN$4:AN14,0))=FALSE,1,0),"")</f>
        <v/>
      </c>
      <c r="AN14" s="14" t="str">
        <f>IF(ROW(B14)-3&lt;='Osnovne informacije'!$H$7,IF(ISERROR(MATCH(Metoda!AR14,Metoda!$AO$4:AO14,0))=FALSE,1,0),"")</f>
        <v/>
      </c>
      <c r="AO14" s="14" t="str">
        <f>IF(ROW(B14)-3&lt;='Osnovne informacije'!$H$7,IF(ISERROR(MATCH(Metoda!AR14,Metoda!$AP$4:AP14,0))=FALSE,1,0),"")</f>
        <v/>
      </c>
      <c r="AP14" s="14" t="str">
        <f>IF(ROW(B14)-3&lt;='Osnovne informacije'!$H$7,IF(ISERROR(MATCH(Metoda!AR14,Metoda!$AQ$4:AQ14,0))=FALSE,1,0),"")</f>
        <v/>
      </c>
      <c r="AQ14" s="14" t="str">
        <f>IF(ROW(B14)-3&lt;='Osnovne informacije'!$H$7,SUM(C14:AP14),"")</f>
        <v/>
      </c>
      <c r="AR14" s="15" t="str">
        <f>IF(ROW(B14)-3&lt;='Osnovne informacije'!$H$7,1/AQ14,"")</f>
        <v/>
      </c>
    </row>
    <row r="15" spans="2:44" x14ac:dyDescent="0.3">
      <c r="B15" s="11" t="str">
        <f>IF(ROW(B15)-3&lt;='Osnovne informacije'!$H$7,ROW(B15)-3,"")</f>
        <v/>
      </c>
      <c r="C15" s="14" t="str">
        <f>IF(ROW(B15)-3&lt;='Osnovne informacije'!$H$7,IF(ISERROR(MATCH(Metoda!AR15,Metoda!$D$4:D15,0))=FALSE,1,0),"")</f>
        <v/>
      </c>
      <c r="D15" s="14" t="str">
        <f>IF(ROW(B15)-3&lt;='Osnovne informacije'!$H$7,IF(ISERROR(MATCH(Metoda!AR15,Metoda!$E$4:E15,0))=FALSE,1,0),"")</f>
        <v/>
      </c>
      <c r="E15" s="14" t="str">
        <f>IF(ROW(B15)-3&lt;='Osnovne informacije'!$H$7,IF(ISERROR(MATCH(Metoda!AR15,Metoda!$F$4:F15,0))=FALSE,1,0),"")</f>
        <v/>
      </c>
      <c r="F15" s="14" t="str">
        <f>IF(ROW(B15)-3&lt;='Osnovne informacije'!$H$7,IF(ISERROR(MATCH(Metoda!AR15,Metoda!$G$4:G15,0))=FALSE,1,0),"")</f>
        <v/>
      </c>
      <c r="G15" s="14" t="str">
        <f>IF(ROW(B15)-3&lt;='Osnovne informacije'!$H$7,IF(ISERROR(MATCH(Metoda!AR15,Metoda!$H$4:H15,0))=FALSE,1,0),"")</f>
        <v/>
      </c>
      <c r="H15" s="14" t="str">
        <f>IF(ROW(B15)-3&lt;='Osnovne informacije'!$H$7,IF(ISERROR(MATCH(Metoda!AR15,Metoda!$I$4:I15,0))=FALSE,1,0),"")</f>
        <v/>
      </c>
      <c r="I15" s="14" t="str">
        <f>IF(ROW(B15)-3&lt;='Osnovne informacije'!$H$7,IF(ISERROR(MATCH(Metoda!AR15,Metoda!$J$4:J15,0))=FALSE,1,0),"")</f>
        <v/>
      </c>
      <c r="J15" s="14" t="str">
        <f>IF(ROW(B15)-3&lt;='Osnovne informacije'!$H$7,IF(ISERROR(MATCH(Metoda!AR15,Metoda!$K$4:K15,0))=FALSE,1,0),"")</f>
        <v/>
      </c>
      <c r="K15" s="14" t="str">
        <f>IF(ROW(B15)-3&lt;='Osnovne informacije'!$H$7,IF(ISERROR(MATCH(Metoda!AR15,Metoda!$L$4:L15,0))=FALSE,1,0),"")</f>
        <v/>
      </c>
      <c r="L15" s="14" t="str">
        <f>IF(ROW(B15)-3&lt;='Osnovne informacije'!$H$7,IF(ISERROR(MATCH(Metoda!AR15,Metoda!$M$4:M15,0))=FALSE,1,0),"")</f>
        <v/>
      </c>
      <c r="M15" s="14" t="str">
        <f>IF(ROW(B15)-3&lt;='Osnovne informacije'!$H$7,IF(ISERROR(MATCH(Metoda!AR15,Metoda!$N$4:N15,0))=FALSE,1,0),"")</f>
        <v/>
      </c>
      <c r="N15" s="14" t="str">
        <f>IF(ROW(B15)-3&lt;='Osnovne informacije'!$H$7,IF(ISERROR(MATCH(Metoda!AR15,Metoda!$O$4:O15,0))=FALSE,1,0),"")</f>
        <v/>
      </c>
      <c r="O15" s="14" t="str">
        <f>IF(ROW(B15)-3&lt;='Osnovne informacije'!$H$7,IF(ISERROR(MATCH(Metoda!AR15,Metoda!$P$4:P15,0))=FALSE,1,0),"")</f>
        <v/>
      </c>
      <c r="P15" s="14" t="str">
        <f>IF(ROW(B15)-3&lt;='Osnovne informacije'!$H$7,IF(ISERROR(MATCH(Metoda!AR15,Metoda!$Q$4:Q15,0))=FALSE,1,0),"")</f>
        <v/>
      </c>
      <c r="Q15" s="14" t="str">
        <f>IF(ROW(B15)-3&lt;='Osnovne informacije'!$H$7,IF(ISERROR(MATCH(Metoda!AR15,Metoda!$R$4:R15,0))=FALSE,1,0),"")</f>
        <v/>
      </c>
      <c r="R15" s="14" t="str">
        <f>IF(ROW(B15)-3&lt;='Osnovne informacije'!$H$7,IF(ISERROR(MATCH(Metoda!AR15,Metoda!$S$4:S15,0))=FALSE,1,0),"")</f>
        <v/>
      </c>
      <c r="S15" s="14" t="str">
        <f>IF(ROW(B15)-3&lt;='Osnovne informacije'!$H$7,IF(ISERROR(MATCH(Metoda!AR15,Metoda!$T$4:T15,0))=FALSE,1,0),"")</f>
        <v/>
      </c>
      <c r="T15" s="14" t="str">
        <f>IF(ROW(B15)-3&lt;='Osnovne informacije'!$H$7,IF(ISERROR(MATCH(Metoda!AR15,Metoda!$U$4:U15,0))=FALSE,1,0),"")</f>
        <v/>
      </c>
      <c r="U15" s="14" t="str">
        <f>IF(ROW(B15)-3&lt;='Osnovne informacije'!$H$7,IF(ISERROR(MATCH(Metoda!AR15,Metoda!$V$4:V15,0))=FALSE,1,0),"")</f>
        <v/>
      </c>
      <c r="V15" s="14" t="str">
        <f>IF(ROW(B15)-3&lt;='Osnovne informacije'!$H$7,IF(ISERROR(MATCH(Metoda!AR15,Metoda!$W$4:W15,0))=FALSE,1,0),"")</f>
        <v/>
      </c>
      <c r="W15" s="14" t="str">
        <f>IF(ROW(B15)-3&lt;='Osnovne informacije'!$H$7,IF(ISERROR(MATCH(Metoda!AR15,Metoda!$X$4:X15,0))=FALSE,1,0),"")</f>
        <v/>
      </c>
      <c r="X15" s="14" t="str">
        <f>IF(ROW(B15)-3&lt;='Osnovne informacije'!$H$7,IF(ISERROR(MATCH(Metoda!AR15,Metoda!$Y$4:Y15,0))=FALSE,1,0),"")</f>
        <v/>
      </c>
      <c r="Y15" s="14" t="str">
        <f>IF(ROW(B15)-3&lt;='Osnovne informacije'!$H$7,IF(ISERROR(MATCH(Metoda!AR15,Metoda!$Z$4:Z15,0))=FALSE,1,0),"")</f>
        <v/>
      </c>
      <c r="Z15" s="14" t="str">
        <f>IF(ROW(B15)-3&lt;='Osnovne informacije'!$H$7,IF(ISERROR(MATCH(Metoda!AR15,Metoda!$AA$4:AA15,0))=FALSE,1,0),"")</f>
        <v/>
      </c>
      <c r="AA15" s="14" t="str">
        <f>IF(ROW(B15)-3&lt;='Osnovne informacije'!$H$7,IF(ISERROR(MATCH(Metoda!AR15,Metoda!$AB$4:AB15,0))=FALSE,1,0),"")</f>
        <v/>
      </c>
      <c r="AB15" s="14" t="str">
        <f>IF(ROW(B15)-3&lt;='Osnovne informacije'!$H$7,IF(ISERROR(MATCH(Metoda!AR15,Metoda!$AC$4:AC15,0))=FALSE,1,0),"")</f>
        <v/>
      </c>
      <c r="AC15" s="14" t="str">
        <f>IF(ROW(B15)-3&lt;='Osnovne informacije'!$H$7,IF(ISERROR(MATCH(Metoda!AR15,Metoda!$AD$4:AD15,0))=FALSE,1,0),"")</f>
        <v/>
      </c>
      <c r="AD15" s="14" t="str">
        <f>IF(ROW(B15)-3&lt;='Osnovne informacije'!$H$7,IF(ISERROR(MATCH(Metoda!AR15,Metoda!$AE$4:AE15,0))=FALSE,1,0),"")</f>
        <v/>
      </c>
      <c r="AE15" s="14" t="str">
        <f>IF(ROW(B15)-3&lt;='Osnovne informacije'!$H$7,IF(ISERROR(MATCH(Metoda!AR15,Metoda!$AF$4:AF15,0))=FALSE,1,0),"")</f>
        <v/>
      </c>
      <c r="AF15" s="14" t="str">
        <f>IF(ROW(B15)-3&lt;='Osnovne informacije'!$H$7,IF(ISERROR(MATCH(Metoda!AR15,Metoda!$AG$4:AG15,0))=FALSE,1,0),"")</f>
        <v/>
      </c>
      <c r="AG15" s="14" t="str">
        <f>IF(ROW(B15)-3&lt;='Osnovne informacije'!$H$7,IF(ISERROR(MATCH(Metoda!AR15,Metoda!$AH$4:AH15,0))=FALSE,1,0),"")</f>
        <v/>
      </c>
      <c r="AH15" s="14" t="str">
        <f>IF(ROW(B15)-3&lt;='Osnovne informacije'!$H$7,IF(ISERROR(MATCH(Metoda!AR15,Metoda!$AI$4:AI15,0))=FALSE,1,0),"")</f>
        <v/>
      </c>
      <c r="AI15" s="14" t="str">
        <f>IF(ROW(B15)-3&lt;='Osnovne informacije'!$H$7,IF(ISERROR(MATCH(Metoda!AR15,Metoda!$AJ$4:AJ15,0))=FALSE,1,0),"")</f>
        <v/>
      </c>
      <c r="AJ15" s="14" t="str">
        <f>IF(ROW(B15)-3&lt;='Osnovne informacije'!$H$7,IF(ISERROR(MATCH(Metoda!AR15,Metoda!$AK$4:AK15,0))=FALSE,1,0),"")</f>
        <v/>
      </c>
      <c r="AK15" s="14" t="str">
        <f>IF(ROW(B15)-3&lt;='Osnovne informacije'!$H$7,IF(ISERROR(MATCH(Metoda!AR15,Metoda!$AL$4:AL15,0))=FALSE,1,0),"")</f>
        <v/>
      </c>
      <c r="AL15" s="14" t="str">
        <f>IF(ROW(B15)-3&lt;='Osnovne informacije'!$H$7,IF(ISERROR(MATCH(Metoda!AR15,Metoda!$AM$4:AM15,0))=FALSE,1,0),"")</f>
        <v/>
      </c>
      <c r="AM15" s="14" t="str">
        <f>IF(ROW(B15)-3&lt;='Osnovne informacije'!$H$7,IF(ISERROR(MATCH(Metoda!AR15,Metoda!$AN$4:AN15,0))=FALSE,1,0),"")</f>
        <v/>
      </c>
      <c r="AN15" s="14" t="str">
        <f>IF(ROW(B15)-3&lt;='Osnovne informacije'!$H$7,IF(ISERROR(MATCH(Metoda!AR15,Metoda!$AO$4:AO15,0))=FALSE,1,0),"")</f>
        <v/>
      </c>
      <c r="AO15" s="14" t="str">
        <f>IF(ROW(B15)-3&lt;='Osnovne informacije'!$H$7,IF(ISERROR(MATCH(Metoda!AR15,Metoda!$AP$4:AP15,0))=FALSE,1,0),"")</f>
        <v/>
      </c>
      <c r="AP15" s="14" t="str">
        <f>IF(ROW(B15)-3&lt;='Osnovne informacije'!$H$7,IF(ISERROR(MATCH(Metoda!AR15,Metoda!$AQ$4:AQ15,0))=FALSE,1,0),"")</f>
        <v/>
      </c>
      <c r="AQ15" s="14" t="str">
        <f>IF(ROW(B15)-3&lt;='Osnovne informacije'!$H$7,SUM(C15:AP15),"")</f>
        <v/>
      </c>
      <c r="AR15" s="15" t="str">
        <f>IF(ROW(B15)-3&lt;='Osnovne informacije'!$H$7,1/AQ15,"")</f>
        <v/>
      </c>
    </row>
    <row r="16" spans="2:44" x14ac:dyDescent="0.3">
      <c r="B16" s="11" t="str">
        <f>IF(ROW(B16)-3&lt;='Osnovne informacije'!$H$7,ROW(B16)-3,"")</f>
        <v/>
      </c>
      <c r="C16" s="14" t="str">
        <f>IF(ROW(B16)-3&lt;='Osnovne informacije'!$H$7,IF(ISERROR(MATCH(Metoda!AR16,Metoda!$D$4:D16,0))=FALSE,1,0),"")</f>
        <v/>
      </c>
      <c r="D16" s="14" t="str">
        <f>IF(ROW(B16)-3&lt;='Osnovne informacije'!$H$7,IF(ISERROR(MATCH(Metoda!AR16,Metoda!$E$4:E16,0))=FALSE,1,0),"")</f>
        <v/>
      </c>
      <c r="E16" s="14" t="str">
        <f>IF(ROW(B16)-3&lt;='Osnovne informacije'!$H$7,IF(ISERROR(MATCH(Metoda!AR16,Metoda!$F$4:F16,0))=FALSE,1,0),"")</f>
        <v/>
      </c>
      <c r="F16" s="14" t="str">
        <f>IF(ROW(B16)-3&lt;='Osnovne informacije'!$H$7,IF(ISERROR(MATCH(Metoda!AR16,Metoda!$G$4:G16,0))=FALSE,1,0),"")</f>
        <v/>
      </c>
      <c r="G16" s="14" t="str">
        <f>IF(ROW(B16)-3&lt;='Osnovne informacije'!$H$7,IF(ISERROR(MATCH(Metoda!AR16,Metoda!$H$4:H16,0))=FALSE,1,0),"")</f>
        <v/>
      </c>
      <c r="H16" s="14" t="str">
        <f>IF(ROW(B16)-3&lt;='Osnovne informacije'!$H$7,IF(ISERROR(MATCH(Metoda!AR16,Metoda!$I$4:I16,0))=FALSE,1,0),"")</f>
        <v/>
      </c>
      <c r="I16" s="14" t="str">
        <f>IF(ROW(B16)-3&lt;='Osnovne informacije'!$H$7,IF(ISERROR(MATCH(Metoda!AR16,Metoda!$J$4:J16,0))=FALSE,1,0),"")</f>
        <v/>
      </c>
      <c r="J16" s="14" t="str">
        <f>IF(ROW(B16)-3&lt;='Osnovne informacije'!$H$7,IF(ISERROR(MATCH(Metoda!AR16,Metoda!$K$4:K16,0))=FALSE,1,0),"")</f>
        <v/>
      </c>
      <c r="K16" s="14" t="str">
        <f>IF(ROW(B16)-3&lt;='Osnovne informacije'!$H$7,IF(ISERROR(MATCH(Metoda!AR16,Metoda!$L$4:L16,0))=FALSE,1,0),"")</f>
        <v/>
      </c>
      <c r="L16" s="14" t="str">
        <f>IF(ROW(B16)-3&lt;='Osnovne informacije'!$H$7,IF(ISERROR(MATCH(Metoda!AR16,Metoda!$M$4:M16,0))=FALSE,1,0),"")</f>
        <v/>
      </c>
      <c r="M16" s="14" t="str">
        <f>IF(ROW(B16)-3&lt;='Osnovne informacije'!$H$7,IF(ISERROR(MATCH(Metoda!AR16,Metoda!$N$4:N16,0))=FALSE,1,0),"")</f>
        <v/>
      </c>
      <c r="N16" s="14" t="str">
        <f>IF(ROW(B16)-3&lt;='Osnovne informacije'!$H$7,IF(ISERROR(MATCH(Metoda!AR16,Metoda!$O$4:O16,0))=FALSE,1,0),"")</f>
        <v/>
      </c>
      <c r="O16" s="14" t="str">
        <f>IF(ROW(B16)-3&lt;='Osnovne informacije'!$H$7,IF(ISERROR(MATCH(Metoda!AR16,Metoda!$P$4:P16,0))=FALSE,1,0),"")</f>
        <v/>
      </c>
      <c r="P16" s="14" t="str">
        <f>IF(ROW(B16)-3&lt;='Osnovne informacije'!$H$7,IF(ISERROR(MATCH(Metoda!AR16,Metoda!$Q$4:Q16,0))=FALSE,1,0),"")</f>
        <v/>
      </c>
      <c r="Q16" s="14" t="str">
        <f>IF(ROW(B16)-3&lt;='Osnovne informacije'!$H$7,IF(ISERROR(MATCH(Metoda!AR16,Metoda!$R$4:R16,0))=FALSE,1,0),"")</f>
        <v/>
      </c>
      <c r="R16" s="14" t="str">
        <f>IF(ROW(B16)-3&lt;='Osnovne informacije'!$H$7,IF(ISERROR(MATCH(Metoda!AR16,Metoda!$S$4:S16,0))=FALSE,1,0),"")</f>
        <v/>
      </c>
      <c r="S16" s="14" t="str">
        <f>IF(ROW(B16)-3&lt;='Osnovne informacije'!$H$7,IF(ISERROR(MATCH(Metoda!AR16,Metoda!$T$4:T16,0))=FALSE,1,0),"")</f>
        <v/>
      </c>
      <c r="T16" s="14" t="str">
        <f>IF(ROW(B16)-3&lt;='Osnovne informacije'!$H$7,IF(ISERROR(MATCH(Metoda!AR16,Metoda!$U$4:U16,0))=FALSE,1,0),"")</f>
        <v/>
      </c>
      <c r="U16" s="14" t="str">
        <f>IF(ROW(B16)-3&lt;='Osnovne informacije'!$H$7,IF(ISERROR(MATCH(Metoda!AR16,Metoda!$V$4:V16,0))=FALSE,1,0),"")</f>
        <v/>
      </c>
      <c r="V16" s="14" t="str">
        <f>IF(ROW(B16)-3&lt;='Osnovne informacije'!$H$7,IF(ISERROR(MATCH(Metoda!AR16,Metoda!$W$4:W16,0))=FALSE,1,0),"")</f>
        <v/>
      </c>
      <c r="W16" s="14" t="str">
        <f>IF(ROW(B16)-3&lt;='Osnovne informacije'!$H$7,IF(ISERROR(MATCH(Metoda!AR16,Metoda!$X$4:X16,0))=FALSE,1,0),"")</f>
        <v/>
      </c>
      <c r="X16" s="14" t="str">
        <f>IF(ROW(B16)-3&lt;='Osnovne informacije'!$H$7,IF(ISERROR(MATCH(Metoda!AR16,Metoda!$Y$4:Y16,0))=FALSE,1,0),"")</f>
        <v/>
      </c>
      <c r="Y16" s="14" t="str">
        <f>IF(ROW(B16)-3&lt;='Osnovne informacije'!$H$7,IF(ISERROR(MATCH(Metoda!AR16,Metoda!$Z$4:Z16,0))=FALSE,1,0),"")</f>
        <v/>
      </c>
      <c r="Z16" s="14" t="str">
        <f>IF(ROW(B16)-3&lt;='Osnovne informacije'!$H$7,IF(ISERROR(MATCH(Metoda!AR16,Metoda!$AA$4:AA16,0))=FALSE,1,0),"")</f>
        <v/>
      </c>
      <c r="AA16" s="14" t="str">
        <f>IF(ROW(B16)-3&lt;='Osnovne informacije'!$H$7,IF(ISERROR(MATCH(Metoda!AR16,Metoda!$AB$4:AB16,0))=FALSE,1,0),"")</f>
        <v/>
      </c>
      <c r="AB16" s="14" t="str">
        <f>IF(ROW(B16)-3&lt;='Osnovne informacije'!$H$7,IF(ISERROR(MATCH(Metoda!AR16,Metoda!$AC$4:AC16,0))=FALSE,1,0),"")</f>
        <v/>
      </c>
      <c r="AC16" s="14" t="str">
        <f>IF(ROW(B16)-3&lt;='Osnovne informacije'!$H$7,IF(ISERROR(MATCH(Metoda!AR16,Metoda!$AD$4:AD16,0))=FALSE,1,0),"")</f>
        <v/>
      </c>
      <c r="AD16" s="14" t="str">
        <f>IF(ROW(B16)-3&lt;='Osnovne informacije'!$H$7,IF(ISERROR(MATCH(Metoda!AR16,Metoda!$AE$4:AE16,0))=FALSE,1,0),"")</f>
        <v/>
      </c>
      <c r="AE16" s="14" t="str">
        <f>IF(ROW(B16)-3&lt;='Osnovne informacije'!$H$7,IF(ISERROR(MATCH(Metoda!AR16,Metoda!$AF$4:AF16,0))=FALSE,1,0),"")</f>
        <v/>
      </c>
      <c r="AF16" s="14" t="str">
        <f>IF(ROW(B16)-3&lt;='Osnovne informacije'!$H$7,IF(ISERROR(MATCH(Metoda!AR16,Metoda!$AG$4:AG16,0))=FALSE,1,0),"")</f>
        <v/>
      </c>
      <c r="AG16" s="14" t="str">
        <f>IF(ROW(B16)-3&lt;='Osnovne informacije'!$H$7,IF(ISERROR(MATCH(Metoda!AR16,Metoda!$AH$4:AH16,0))=FALSE,1,0),"")</f>
        <v/>
      </c>
      <c r="AH16" s="14" t="str">
        <f>IF(ROW(B16)-3&lt;='Osnovne informacije'!$H$7,IF(ISERROR(MATCH(Metoda!AR16,Metoda!$AI$4:AI16,0))=FALSE,1,0),"")</f>
        <v/>
      </c>
      <c r="AI16" s="14" t="str">
        <f>IF(ROW(B16)-3&lt;='Osnovne informacije'!$H$7,IF(ISERROR(MATCH(Metoda!AR16,Metoda!$AJ$4:AJ16,0))=FALSE,1,0),"")</f>
        <v/>
      </c>
      <c r="AJ16" s="14" t="str">
        <f>IF(ROW(B16)-3&lt;='Osnovne informacije'!$H$7,IF(ISERROR(MATCH(Metoda!AR16,Metoda!$AK$4:AK16,0))=FALSE,1,0),"")</f>
        <v/>
      </c>
      <c r="AK16" s="14" t="str">
        <f>IF(ROW(B16)-3&lt;='Osnovne informacije'!$H$7,IF(ISERROR(MATCH(Metoda!AR16,Metoda!$AL$4:AL16,0))=FALSE,1,0),"")</f>
        <v/>
      </c>
      <c r="AL16" s="14" t="str">
        <f>IF(ROW(B16)-3&lt;='Osnovne informacije'!$H$7,IF(ISERROR(MATCH(Metoda!AR16,Metoda!$AM$4:AM16,0))=FALSE,1,0),"")</f>
        <v/>
      </c>
      <c r="AM16" s="14" t="str">
        <f>IF(ROW(B16)-3&lt;='Osnovne informacije'!$H$7,IF(ISERROR(MATCH(Metoda!AR16,Metoda!$AN$4:AN16,0))=FALSE,1,0),"")</f>
        <v/>
      </c>
      <c r="AN16" s="14" t="str">
        <f>IF(ROW(B16)-3&lt;='Osnovne informacije'!$H$7,IF(ISERROR(MATCH(Metoda!AR16,Metoda!$AO$4:AO16,0))=FALSE,1,0),"")</f>
        <v/>
      </c>
      <c r="AO16" s="14" t="str">
        <f>IF(ROW(B16)-3&lt;='Osnovne informacije'!$H$7,IF(ISERROR(MATCH(Metoda!AR16,Metoda!$AP$4:AP16,0))=FALSE,1,0),"")</f>
        <v/>
      </c>
      <c r="AP16" s="14" t="str">
        <f>IF(ROW(B16)-3&lt;='Osnovne informacije'!$H$7,IF(ISERROR(MATCH(Metoda!AR16,Metoda!$AQ$4:AQ16,0))=FALSE,1,0),"")</f>
        <v/>
      </c>
      <c r="AQ16" s="14" t="str">
        <f>IF(ROW(B16)-3&lt;='Osnovne informacije'!$H$7,SUM(C16:AP16),"")</f>
        <v/>
      </c>
      <c r="AR16" s="15" t="str">
        <f>IF(ROW(B16)-3&lt;='Osnovne informacije'!$H$7,1/AQ16,"")</f>
        <v/>
      </c>
    </row>
    <row r="17" spans="2:44" x14ac:dyDescent="0.3">
      <c r="B17" s="11" t="str">
        <f>IF(ROW(B17)-3&lt;='Osnovne informacije'!$H$7,ROW(B17)-3,"")</f>
        <v/>
      </c>
      <c r="C17" s="14" t="str">
        <f>IF(ROW(B17)-3&lt;='Osnovne informacije'!$H$7,IF(ISERROR(MATCH(Metoda!AR17,Metoda!$D$4:D17,0))=FALSE,1,0),"")</f>
        <v/>
      </c>
      <c r="D17" s="14" t="str">
        <f>IF(ROW(B17)-3&lt;='Osnovne informacije'!$H$7,IF(ISERROR(MATCH(Metoda!AR17,Metoda!$E$4:E17,0))=FALSE,1,0),"")</f>
        <v/>
      </c>
      <c r="E17" s="14" t="str">
        <f>IF(ROW(B17)-3&lt;='Osnovne informacije'!$H$7,IF(ISERROR(MATCH(Metoda!AR17,Metoda!$F$4:F17,0))=FALSE,1,0),"")</f>
        <v/>
      </c>
      <c r="F17" s="14" t="str">
        <f>IF(ROW(B17)-3&lt;='Osnovne informacije'!$H$7,IF(ISERROR(MATCH(Metoda!AR17,Metoda!$G$4:G17,0))=FALSE,1,0),"")</f>
        <v/>
      </c>
      <c r="G17" s="14" t="str">
        <f>IF(ROW(B17)-3&lt;='Osnovne informacije'!$H$7,IF(ISERROR(MATCH(Metoda!AR17,Metoda!$H$4:H17,0))=FALSE,1,0),"")</f>
        <v/>
      </c>
      <c r="H17" s="14" t="str">
        <f>IF(ROW(B17)-3&lt;='Osnovne informacije'!$H$7,IF(ISERROR(MATCH(Metoda!AR17,Metoda!$I$4:I17,0))=FALSE,1,0),"")</f>
        <v/>
      </c>
      <c r="I17" s="14" t="str">
        <f>IF(ROW(B17)-3&lt;='Osnovne informacije'!$H$7,IF(ISERROR(MATCH(Metoda!AR17,Metoda!$J$4:J17,0))=FALSE,1,0),"")</f>
        <v/>
      </c>
      <c r="J17" s="14" t="str">
        <f>IF(ROW(B17)-3&lt;='Osnovne informacije'!$H$7,IF(ISERROR(MATCH(Metoda!AR17,Metoda!$K$4:K17,0))=FALSE,1,0),"")</f>
        <v/>
      </c>
      <c r="K17" s="14" t="str">
        <f>IF(ROW(B17)-3&lt;='Osnovne informacije'!$H$7,IF(ISERROR(MATCH(Metoda!AR17,Metoda!$L$4:L17,0))=FALSE,1,0),"")</f>
        <v/>
      </c>
      <c r="L17" s="14" t="str">
        <f>IF(ROW(B17)-3&lt;='Osnovne informacije'!$H$7,IF(ISERROR(MATCH(Metoda!AR17,Metoda!$M$4:M17,0))=FALSE,1,0),"")</f>
        <v/>
      </c>
      <c r="M17" s="14" t="str">
        <f>IF(ROW(B17)-3&lt;='Osnovne informacije'!$H$7,IF(ISERROR(MATCH(Metoda!AR17,Metoda!$N$4:N17,0))=FALSE,1,0),"")</f>
        <v/>
      </c>
      <c r="N17" s="14" t="str">
        <f>IF(ROW(B17)-3&lt;='Osnovne informacije'!$H$7,IF(ISERROR(MATCH(Metoda!AR17,Metoda!$O$4:O17,0))=FALSE,1,0),"")</f>
        <v/>
      </c>
      <c r="O17" s="14" t="str">
        <f>IF(ROW(B17)-3&lt;='Osnovne informacije'!$H$7,IF(ISERROR(MATCH(Metoda!AR17,Metoda!$P$4:P17,0))=FALSE,1,0),"")</f>
        <v/>
      </c>
      <c r="P17" s="14" t="str">
        <f>IF(ROW(B17)-3&lt;='Osnovne informacije'!$H$7,IF(ISERROR(MATCH(Metoda!AR17,Metoda!$Q$4:Q17,0))=FALSE,1,0),"")</f>
        <v/>
      </c>
      <c r="Q17" s="14" t="str">
        <f>IF(ROW(B17)-3&lt;='Osnovne informacije'!$H$7,IF(ISERROR(MATCH(Metoda!AR17,Metoda!$R$4:R17,0))=FALSE,1,0),"")</f>
        <v/>
      </c>
      <c r="R17" s="14" t="str">
        <f>IF(ROW(B17)-3&lt;='Osnovne informacije'!$H$7,IF(ISERROR(MATCH(Metoda!AR17,Metoda!$S$4:S17,0))=FALSE,1,0),"")</f>
        <v/>
      </c>
      <c r="S17" s="14" t="str">
        <f>IF(ROW(B17)-3&lt;='Osnovne informacije'!$H$7,IF(ISERROR(MATCH(Metoda!AR17,Metoda!$T$4:T17,0))=FALSE,1,0),"")</f>
        <v/>
      </c>
      <c r="T17" s="14" t="str">
        <f>IF(ROW(B17)-3&lt;='Osnovne informacije'!$H$7,IF(ISERROR(MATCH(Metoda!AR17,Metoda!$U$4:U17,0))=FALSE,1,0),"")</f>
        <v/>
      </c>
      <c r="U17" s="14" t="str">
        <f>IF(ROW(B17)-3&lt;='Osnovne informacije'!$H$7,IF(ISERROR(MATCH(Metoda!AR17,Metoda!$V$4:V17,0))=FALSE,1,0),"")</f>
        <v/>
      </c>
      <c r="V17" s="14" t="str">
        <f>IF(ROW(B17)-3&lt;='Osnovne informacije'!$H$7,IF(ISERROR(MATCH(Metoda!AR17,Metoda!$W$4:W17,0))=FALSE,1,0),"")</f>
        <v/>
      </c>
      <c r="W17" s="14" t="str">
        <f>IF(ROW(B17)-3&lt;='Osnovne informacije'!$H$7,IF(ISERROR(MATCH(Metoda!AR17,Metoda!$X$4:X17,0))=FALSE,1,0),"")</f>
        <v/>
      </c>
      <c r="X17" s="14" t="str">
        <f>IF(ROW(B17)-3&lt;='Osnovne informacije'!$H$7,IF(ISERROR(MATCH(Metoda!AR17,Metoda!$Y$4:Y17,0))=FALSE,1,0),"")</f>
        <v/>
      </c>
      <c r="Y17" s="14" t="str">
        <f>IF(ROW(B17)-3&lt;='Osnovne informacije'!$H$7,IF(ISERROR(MATCH(Metoda!AR17,Metoda!$Z$4:Z17,0))=FALSE,1,0),"")</f>
        <v/>
      </c>
      <c r="Z17" s="14" t="str">
        <f>IF(ROW(B17)-3&lt;='Osnovne informacije'!$H$7,IF(ISERROR(MATCH(Metoda!AR17,Metoda!$AA$4:AA17,0))=FALSE,1,0),"")</f>
        <v/>
      </c>
      <c r="AA17" s="14" t="str">
        <f>IF(ROW(B17)-3&lt;='Osnovne informacije'!$H$7,IF(ISERROR(MATCH(Metoda!AR17,Metoda!$AB$4:AB17,0))=FALSE,1,0),"")</f>
        <v/>
      </c>
      <c r="AB17" s="14" t="str">
        <f>IF(ROW(B17)-3&lt;='Osnovne informacije'!$H$7,IF(ISERROR(MATCH(Metoda!AR17,Metoda!$AC$4:AC17,0))=FALSE,1,0),"")</f>
        <v/>
      </c>
      <c r="AC17" s="14" t="str">
        <f>IF(ROW(B17)-3&lt;='Osnovne informacije'!$H$7,IF(ISERROR(MATCH(Metoda!AR17,Metoda!$AD$4:AD17,0))=FALSE,1,0),"")</f>
        <v/>
      </c>
      <c r="AD17" s="14" t="str">
        <f>IF(ROW(B17)-3&lt;='Osnovne informacije'!$H$7,IF(ISERROR(MATCH(Metoda!AR17,Metoda!$AE$4:AE17,0))=FALSE,1,0),"")</f>
        <v/>
      </c>
      <c r="AE17" s="14" t="str">
        <f>IF(ROW(B17)-3&lt;='Osnovne informacije'!$H$7,IF(ISERROR(MATCH(Metoda!AR17,Metoda!$AF$4:AF17,0))=FALSE,1,0),"")</f>
        <v/>
      </c>
      <c r="AF17" s="14" t="str">
        <f>IF(ROW(B17)-3&lt;='Osnovne informacije'!$H$7,IF(ISERROR(MATCH(Metoda!AR17,Metoda!$AG$4:AG17,0))=FALSE,1,0),"")</f>
        <v/>
      </c>
      <c r="AG17" s="14" t="str">
        <f>IF(ROW(B17)-3&lt;='Osnovne informacije'!$H$7,IF(ISERROR(MATCH(Metoda!AR17,Metoda!$AH$4:AH17,0))=FALSE,1,0),"")</f>
        <v/>
      </c>
      <c r="AH17" s="14" t="str">
        <f>IF(ROW(B17)-3&lt;='Osnovne informacije'!$H$7,IF(ISERROR(MATCH(Metoda!AR17,Metoda!$AI$4:AI17,0))=FALSE,1,0),"")</f>
        <v/>
      </c>
      <c r="AI17" s="14" t="str">
        <f>IF(ROW(B17)-3&lt;='Osnovne informacije'!$H$7,IF(ISERROR(MATCH(Metoda!AR17,Metoda!$AJ$4:AJ17,0))=FALSE,1,0),"")</f>
        <v/>
      </c>
      <c r="AJ17" s="14" t="str">
        <f>IF(ROW(B17)-3&lt;='Osnovne informacije'!$H$7,IF(ISERROR(MATCH(Metoda!AR17,Metoda!$AK$4:AK17,0))=FALSE,1,0),"")</f>
        <v/>
      </c>
      <c r="AK17" s="14" t="str">
        <f>IF(ROW(B17)-3&lt;='Osnovne informacije'!$H$7,IF(ISERROR(MATCH(Metoda!AR17,Metoda!$AL$4:AL17,0))=FALSE,1,0),"")</f>
        <v/>
      </c>
      <c r="AL17" s="14" t="str">
        <f>IF(ROW(B17)-3&lt;='Osnovne informacije'!$H$7,IF(ISERROR(MATCH(Metoda!AR17,Metoda!$AM$4:AM17,0))=FALSE,1,0),"")</f>
        <v/>
      </c>
      <c r="AM17" s="14" t="str">
        <f>IF(ROW(B17)-3&lt;='Osnovne informacije'!$H$7,IF(ISERROR(MATCH(Metoda!AR17,Metoda!$AN$4:AN17,0))=FALSE,1,0),"")</f>
        <v/>
      </c>
      <c r="AN17" s="14" t="str">
        <f>IF(ROW(B17)-3&lt;='Osnovne informacije'!$H$7,IF(ISERROR(MATCH(Metoda!AR17,Metoda!$AO$4:AO17,0))=FALSE,1,0),"")</f>
        <v/>
      </c>
      <c r="AO17" s="14" t="str">
        <f>IF(ROW(B17)-3&lt;='Osnovne informacije'!$H$7,IF(ISERROR(MATCH(Metoda!AR17,Metoda!$AP$4:AP17,0))=FALSE,1,0),"")</f>
        <v/>
      </c>
      <c r="AP17" s="14" t="str">
        <f>IF(ROW(B17)-3&lt;='Osnovne informacije'!$H$7,IF(ISERROR(MATCH(Metoda!AR17,Metoda!$AQ$4:AQ17,0))=FALSE,1,0),"")</f>
        <v/>
      </c>
      <c r="AQ17" s="14" t="str">
        <f>IF(ROW(B17)-3&lt;='Osnovne informacije'!$H$7,SUM(C17:AP17),"")</f>
        <v/>
      </c>
      <c r="AR17" s="15" t="str">
        <f>IF(ROW(B17)-3&lt;='Osnovne informacije'!$H$7,1/AQ17,"")</f>
        <v/>
      </c>
    </row>
    <row r="18" spans="2:44" x14ac:dyDescent="0.3">
      <c r="B18" s="11" t="str">
        <f>IF(ROW(B18)-3&lt;='Osnovne informacije'!$H$7,ROW(B18)-3,"")</f>
        <v/>
      </c>
      <c r="C18" s="14" t="str">
        <f>IF(ROW(B18)-3&lt;='Osnovne informacije'!$H$7,IF(ISERROR(MATCH(Metoda!AR18,Metoda!$D$4:D18,0))=FALSE,1,0),"")</f>
        <v/>
      </c>
      <c r="D18" s="14" t="str">
        <f>IF(ROW(B18)-3&lt;='Osnovne informacije'!$H$7,IF(ISERROR(MATCH(Metoda!AR18,Metoda!$E$4:E18,0))=FALSE,1,0),"")</f>
        <v/>
      </c>
      <c r="E18" s="14" t="str">
        <f>IF(ROW(B18)-3&lt;='Osnovne informacije'!$H$7,IF(ISERROR(MATCH(Metoda!AR18,Metoda!$F$4:F18,0))=FALSE,1,0),"")</f>
        <v/>
      </c>
      <c r="F18" s="14" t="str">
        <f>IF(ROW(B18)-3&lt;='Osnovne informacije'!$H$7,IF(ISERROR(MATCH(Metoda!AR18,Metoda!$G$4:G18,0))=FALSE,1,0),"")</f>
        <v/>
      </c>
      <c r="G18" s="14" t="str">
        <f>IF(ROW(B18)-3&lt;='Osnovne informacije'!$H$7,IF(ISERROR(MATCH(Metoda!AR18,Metoda!$H$4:H18,0))=FALSE,1,0),"")</f>
        <v/>
      </c>
      <c r="H18" s="14" t="str">
        <f>IF(ROW(B18)-3&lt;='Osnovne informacije'!$H$7,IF(ISERROR(MATCH(Metoda!AR18,Metoda!$I$4:I18,0))=FALSE,1,0),"")</f>
        <v/>
      </c>
      <c r="I18" s="14" t="str">
        <f>IF(ROW(B18)-3&lt;='Osnovne informacije'!$H$7,IF(ISERROR(MATCH(Metoda!AR18,Metoda!$J$4:J18,0))=FALSE,1,0),"")</f>
        <v/>
      </c>
      <c r="J18" s="14" t="str">
        <f>IF(ROW(B18)-3&lt;='Osnovne informacije'!$H$7,IF(ISERROR(MATCH(Metoda!AR18,Metoda!$K$4:K18,0))=FALSE,1,0),"")</f>
        <v/>
      </c>
      <c r="K18" s="14" t="str">
        <f>IF(ROW(B18)-3&lt;='Osnovne informacije'!$H$7,IF(ISERROR(MATCH(Metoda!AR18,Metoda!$L$4:L18,0))=FALSE,1,0),"")</f>
        <v/>
      </c>
      <c r="L18" s="14" t="str">
        <f>IF(ROW(B18)-3&lt;='Osnovne informacije'!$H$7,IF(ISERROR(MATCH(Metoda!AR18,Metoda!$M$4:M18,0))=FALSE,1,0),"")</f>
        <v/>
      </c>
      <c r="M18" s="14" t="str">
        <f>IF(ROW(B18)-3&lt;='Osnovne informacije'!$H$7,IF(ISERROR(MATCH(Metoda!AR18,Metoda!$N$4:N18,0))=FALSE,1,0),"")</f>
        <v/>
      </c>
      <c r="N18" s="14" t="str">
        <f>IF(ROW(B18)-3&lt;='Osnovne informacije'!$H$7,IF(ISERROR(MATCH(Metoda!AR18,Metoda!$O$4:O18,0))=FALSE,1,0),"")</f>
        <v/>
      </c>
      <c r="O18" s="14" t="str">
        <f>IF(ROW(B18)-3&lt;='Osnovne informacije'!$H$7,IF(ISERROR(MATCH(Metoda!AR18,Metoda!$P$4:P18,0))=FALSE,1,0),"")</f>
        <v/>
      </c>
      <c r="P18" s="14" t="str">
        <f>IF(ROW(B18)-3&lt;='Osnovne informacije'!$H$7,IF(ISERROR(MATCH(Metoda!AR18,Metoda!$Q$4:Q18,0))=FALSE,1,0),"")</f>
        <v/>
      </c>
      <c r="Q18" s="14" t="str">
        <f>IF(ROW(B18)-3&lt;='Osnovne informacije'!$H$7,IF(ISERROR(MATCH(Metoda!AR18,Metoda!$R$4:R18,0))=FALSE,1,0),"")</f>
        <v/>
      </c>
      <c r="R18" s="14" t="str">
        <f>IF(ROW(B18)-3&lt;='Osnovne informacije'!$H$7,IF(ISERROR(MATCH(Metoda!AR18,Metoda!$S$4:S18,0))=FALSE,1,0),"")</f>
        <v/>
      </c>
      <c r="S18" s="14" t="str">
        <f>IF(ROW(B18)-3&lt;='Osnovne informacije'!$H$7,IF(ISERROR(MATCH(Metoda!AR18,Metoda!$T$4:T18,0))=FALSE,1,0),"")</f>
        <v/>
      </c>
      <c r="T18" s="14" t="str">
        <f>IF(ROW(B18)-3&lt;='Osnovne informacije'!$H$7,IF(ISERROR(MATCH(Metoda!AR18,Metoda!$U$4:U18,0))=FALSE,1,0),"")</f>
        <v/>
      </c>
      <c r="U18" s="14" t="str">
        <f>IF(ROW(B18)-3&lt;='Osnovne informacije'!$H$7,IF(ISERROR(MATCH(Metoda!AR18,Metoda!$V$4:V18,0))=FALSE,1,0),"")</f>
        <v/>
      </c>
      <c r="V18" s="14" t="str">
        <f>IF(ROW(B18)-3&lt;='Osnovne informacije'!$H$7,IF(ISERROR(MATCH(Metoda!AR18,Metoda!$W$4:W18,0))=FALSE,1,0),"")</f>
        <v/>
      </c>
      <c r="W18" s="14" t="str">
        <f>IF(ROW(B18)-3&lt;='Osnovne informacije'!$H$7,IF(ISERROR(MATCH(Metoda!AR18,Metoda!$X$4:X18,0))=FALSE,1,0),"")</f>
        <v/>
      </c>
      <c r="X18" s="14" t="str">
        <f>IF(ROW(B18)-3&lt;='Osnovne informacije'!$H$7,IF(ISERROR(MATCH(Metoda!AR18,Metoda!$Y$4:Y18,0))=FALSE,1,0),"")</f>
        <v/>
      </c>
      <c r="Y18" s="14" t="str">
        <f>IF(ROW(B18)-3&lt;='Osnovne informacije'!$H$7,IF(ISERROR(MATCH(Metoda!AR18,Metoda!$Z$4:Z18,0))=FALSE,1,0),"")</f>
        <v/>
      </c>
      <c r="Z18" s="14" t="str">
        <f>IF(ROW(B18)-3&lt;='Osnovne informacije'!$H$7,IF(ISERROR(MATCH(Metoda!AR18,Metoda!$AA$4:AA18,0))=FALSE,1,0),"")</f>
        <v/>
      </c>
      <c r="AA18" s="14" t="str">
        <f>IF(ROW(B18)-3&lt;='Osnovne informacije'!$H$7,IF(ISERROR(MATCH(Metoda!AR18,Metoda!$AB$4:AB18,0))=FALSE,1,0),"")</f>
        <v/>
      </c>
      <c r="AB18" s="14" t="str">
        <f>IF(ROW(B18)-3&lt;='Osnovne informacije'!$H$7,IF(ISERROR(MATCH(Metoda!AR18,Metoda!$AC$4:AC18,0))=FALSE,1,0),"")</f>
        <v/>
      </c>
      <c r="AC18" s="14" t="str">
        <f>IF(ROW(B18)-3&lt;='Osnovne informacije'!$H$7,IF(ISERROR(MATCH(Metoda!AR18,Metoda!$AD$4:AD18,0))=FALSE,1,0),"")</f>
        <v/>
      </c>
      <c r="AD18" s="14" t="str">
        <f>IF(ROW(B18)-3&lt;='Osnovne informacije'!$H$7,IF(ISERROR(MATCH(Metoda!AR18,Metoda!$AE$4:AE18,0))=FALSE,1,0),"")</f>
        <v/>
      </c>
      <c r="AE18" s="14" t="str">
        <f>IF(ROW(B18)-3&lt;='Osnovne informacije'!$H$7,IF(ISERROR(MATCH(Metoda!AR18,Metoda!$AF$4:AF18,0))=FALSE,1,0),"")</f>
        <v/>
      </c>
      <c r="AF18" s="14" t="str">
        <f>IF(ROW(B18)-3&lt;='Osnovne informacije'!$H$7,IF(ISERROR(MATCH(Metoda!AR18,Metoda!$AG$4:AG18,0))=FALSE,1,0),"")</f>
        <v/>
      </c>
      <c r="AG18" s="14" t="str">
        <f>IF(ROW(B18)-3&lt;='Osnovne informacije'!$H$7,IF(ISERROR(MATCH(Metoda!AR18,Metoda!$AH$4:AH18,0))=FALSE,1,0),"")</f>
        <v/>
      </c>
      <c r="AH18" s="14" t="str">
        <f>IF(ROW(B18)-3&lt;='Osnovne informacije'!$H$7,IF(ISERROR(MATCH(Metoda!AR18,Metoda!$AI$4:AI18,0))=FALSE,1,0),"")</f>
        <v/>
      </c>
      <c r="AI18" s="14" t="str">
        <f>IF(ROW(B18)-3&lt;='Osnovne informacije'!$H$7,IF(ISERROR(MATCH(Metoda!AR18,Metoda!$AJ$4:AJ18,0))=FALSE,1,0),"")</f>
        <v/>
      </c>
      <c r="AJ18" s="14" t="str">
        <f>IF(ROW(B18)-3&lt;='Osnovne informacije'!$H$7,IF(ISERROR(MATCH(Metoda!AR18,Metoda!$AK$4:AK18,0))=FALSE,1,0),"")</f>
        <v/>
      </c>
      <c r="AK18" s="14" t="str">
        <f>IF(ROW(B18)-3&lt;='Osnovne informacije'!$H$7,IF(ISERROR(MATCH(Metoda!AR18,Metoda!$AL$4:AL18,0))=FALSE,1,0),"")</f>
        <v/>
      </c>
      <c r="AL18" s="14" t="str">
        <f>IF(ROW(B18)-3&lt;='Osnovne informacije'!$H$7,IF(ISERROR(MATCH(Metoda!AR18,Metoda!$AM$4:AM18,0))=FALSE,1,0),"")</f>
        <v/>
      </c>
      <c r="AM18" s="14" t="str">
        <f>IF(ROW(B18)-3&lt;='Osnovne informacije'!$H$7,IF(ISERROR(MATCH(Metoda!AR18,Metoda!$AN$4:AN18,0))=FALSE,1,0),"")</f>
        <v/>
      </c>
      <c r="AN18" s="14" t="str">
        <f>IF(ROW(B18)-3&lt;='Osnovne informacije'!$H$7,IF(ISERROR(MATCH(Metoda!AR18,Metoda!$AO$4:AO18,0))=FALSE,1,0),"")</f>
        <v/>
      </c>
      <c r="AO18" s="14" t="str">
        <f>IF(ROW(B18)-3&lt;='Osnovne informacije'!$H$7,IF(ISERROR(MATCH(Metoda!AR18,Metoda!$AP$4:AP18,0))=FALSE,1,0),"")</f>
        <v/>
      </c>
      <c r="AP18" s="14" t="str">
        <f>IF(ROW(B18)-3&lt;='Osnovne informacije'!$H$7,IF(ISERROR(MATCH(Metoda!AR18,Metoda!$AQ$4:AQ18,0))=FALSE,1,0),"")</f>
        <v/>
      </c>
      <c r="AQ18" s="14" t="str">
        <f>IF(ROW(B18)-3&lt;='Osnovne informacije'!$H$7,SUM(C18:AP18),"")</f>
        <v/>
      </c>
      <c r="AR18" s="15" t="str">
        <f>IF(ROW(B18)-3&lt;='Osnovne informacije'!$H$7,1/AQ18,"")</f>
        <v/>
      </c>
    </row>
    <row r="19" spans="2:44" x14ac:dyDescent="0.3">
      <c r="B19" s="11" t="str">
        <f>IF(ROW(B19)-3&lt;='Osnovne informacije'!$H$7,ROW(B19)-3,"")</f>
        <v/>
      </c>
      <c r="C19" s="14" t="str">
        <f>IF(ROW(B19)-3&lt;='Osnovne informacije'!$H$7,IF(ISERROR(MATCH(Metoda!AR19,Metoda!$D$4:D19,0))=FALSE,1,0),"")</f>
        <v/>
      </c>
      <c r="D19" s="14" t="str">
        <f>IF(ROW(B19)-3&lt;='Osnovne informacije'!$H$7,IF(ISERROR(MATCH(Metoda!AR19,Metoda!$E$4:E19,0))=FALSE,1,0),"")</f>
        <v/>
      </c>
      <c r="E19" s="14" t="str">
        <f>IF(ROW(B19)-3&lt;='Osnovne informacije'!$H$7,IF(ISERROR(MATCH(Metoda!AR19,Metoda!$F$4:F19,0))=FALSE,1,0),"")</f>
        <v/>
      </c>
      <c r="F19" s="14" t="str">
        <f>IF(ROW(B19)-3&lt;='Osnovne informacije'!$H$7,IF(ISERROR(MATCH(Metoda!AR19,Metoda!$G$4:G19,0))=FALSE,1,0),"")</f>
        <v/>
      </c>
      <c r="G19" s="14" t="str">
        <f>IF(ROW(B19)-3&lt;='Osnovne informacije'!$H$7,IF(ISERROR(MATCH(Metoda!AR19,Metoda!$H$4:H19,0))=FALSE,1,0),"")</f>
        <v/>
      </c>
      <c r="H19" s="14" t="str">
        <f>IF(ROW(B19)-3&lt;='Osnovne informacije'!$H$7,IF(ISERROR(MATCH(Metoda!AR19,Metoda!$I$4:I19,0))=FALSE,1,0),"")</f>
        <v/>
      </c>
      <c r="I19" s="14" t="str">
        <f>IF(ROW(B19)-3&lt;='Osnovne informacije'!$H$7,IF(ISERROR(MATCH(Metoda!AR19,Metoda!$J$4:J19,0))=FALSE,1,0),"")</f>
        <v/>
      </c>
      <c r="J19" s="14" t="str">
        <f>IF(ROW(B19)-3&lt;='Osnovne informacije'!$H$7,IF(ISERROR(MATCH(Metoda!AR19,Metoda!$K$4:K19,0))=FALSE,1,0),"")</f>
        <v/>
      </c>
      <c r="K19" s="14" t="str">
        <f>IF(ROW(B19)-3&lt;='Osnovne informacije'!$H$7,IF(ISERROR(MATCH(Metoda!AR19,Metoda!$L$4:L19,0))=FALSE,1,0),"")</f>
        <v/>
      </c>
      <c r="L19" s="14" t="str">
        <f>IF(ROW(B19)-3&lt;='Osnovne informacije'!$H$7,IF(ISERROR(MATCH(Metoda!AR19,Metoda!$M$4:M19,0))=FALSE,1,0),"")</f>
        <v/>
      </c>
      <c r="M19" s="14" t="str">
        <f>IF(ROW(B19)-3&lt;='Osnovne informacije'!$H$7,IF(ISERROR(MATCH(Metoda!AR19,Metoda!$N$4:N19,0))=FALSE,1,0),"")</f>
        <v/>
      </c>
      <c r="N19" s="14" t="str">
        <f>IF(ROW(B19)-3&lt;='Osnovne informacije'!$H$7,IF(ISERROR(MATCH(Metoda!AR19,Metoda!$O$4:O19,0))=FALSE,1,0),"")</f>
        <v/>
      </c>
      <c r="O19" s="14" t="str">
        <f>IF(ROW(B19)-3&lt;='Osnovne informacije'!$H$7,IF(ISERROR(MATCH(Metoda!AR19,Metoda!$P$4:P19,0))=FALSE,1,0),"")</f>
        <v/>
      </c>
      <c r="P19" s="14" t="str">
        <f>IF(ROW(B19)-3&lt;='Osnovne informacije'!$H$7,IF(ISERROR(MATCH(Metoda!AR19,Metoda!$Q$4:Q19,0))=FALSE,1,0),"")</f>
        <v/>
      </c>
      <c r="Q19" s="14" t="str">
        <f>IF(ROW(B19)-3&lt;='Osnovne informacije'!$H$7,IF(ISERROR(MATCH(Metoda!AR19,Metoda!$R$4:R19,0))=FALSE,1,0),"")</f>
        <v/>
      </c>
      <c r="R19" s="14" t="str">
        <f>IF(ROW(B19)-3&lt;='Osnovne informacije'!$H$7,IF(ISERROR(MATCH(Metoda!AR19,Metoda!$S$4:S19,0))=FALSE,1,0),"")</f>
        <v/>
      </c>
      <c r="S19" s="14" t="str">
        <f>IF(ROW(B19)-3&lt;='Osnovne informacije'!$H$7,IF(ISERROR(MATCH(Metoda!AR19,Metoda!$T$4:T19,0))=FALSE,1,0),"")</f>
        <v/>
      </c>
      <c r="T19" s="14" t="str">
        <f>IF(ROW(B19)-3&lt;='Osnovne informacije'!$H$7,IF(ISERROR(MATCH(Metoda!AR19,Metoda!$U$4:U19,0))=FALSE,1,0),"")</f>
        <v/>
      </c>
      <c r="U19" s="14" t="str">
        <f>IF(ROW(B19)-3&lt;='Osnovne informacije'!$H$7,IF(ISERROR(MATCH(Metoda!AR19,Metoda!$V$4:V19,0))=FALSE,1,0),"")</f>
        <v/>
      </c>
      <c r="V19" s="14" t="str">
        <f>IF(ROW(B19)-3&lt;='Osnovne informacije'!$H$7,IF(ISERROR(MATCH(Metoda!AR19,Metoda!$W$4:W19,0))=FALSE,1,0),"")</f>
        <v/>
      </c>
      <c r="W19" s="14" t="str">
        <f>IF(ROW(B19)-3&lt;='Osnovne informacije'!$H$7,IF(ISERROR(MATCH(Metoda!AR19,Metoda!$X$4:X19,0))=FALSE,1,0),"")</f>
        <v/>
      </c>
      <c r="X19" s="14" t="str">
        <f>IF(ROW(B19)-3&lt;='Osnovne informacije'!$H$7,IF(ISERROR(MATCH(Metoda!AR19,Metoda!$Y$4:Y19,0))=FALSE,1,0),"")</f>
        <v/>
      </c>
      <c r="Y19" s="14" t="str">
        <f>IF(ROW(B19)-3&lt;='Osnovne informacije'!$H$7,IF(ISERROR(MATCH(Metoda!AR19,Metoda!$Z$4:Z19,0))=FALSE,1,0),"")</f>
        <v/>
      </c>
      <c r="Z19" s="14" t="str">
        <f>IF(ROW(B19)-3&lt;='Osnovne informacije'!$H$7,IF(ISERROR(MATCH(Metoda!AR19,Metoda!$AA$4:AA19,0))=FALSE,1,0),"")</f>
        <v/>
      </c>
      <c r="AA19" s="14" t="str">
        <f>IF(ROW(B19)-3&lt;='Osnovne informacije'!$H$7,IF(ISERROR(MATCH(Metoda!AR19,Metoda!$AB$4:AB19,0))=FALSE,1,0),"")</f>
        <v/>
      </c>
      <c r="AB19" s="14" t="str">
        <f>IF(ROW(B19)-3&lt;='Osnovne informacije'!$H$7,IF(ISERROR(MATCH(Metoda!AR19,Metoda!$AC$4:AC19,0))=FALSE,1,0),"")</f>
        <v/>
      </c>
      <c r="AC19" s="14" t="str">
        <f>IF(ROW(B19)-3&lt;='Osnovne informacije'!$H$7,IF(ISERROR(MATCH(Metoda!AR19,Metoda!$AD$4:AD19,0))=FALSE,1,0),"")</f>
        <v/>
      </c>
      <c r="AD19" s="14" t="str">
        <f>IF(ROW(B19)-3&lt;='Osnovne informacije'!$H$7,IF(ISERROR(MATCH(Metoda!AR19,Metoda!$AE$4:AE19,0))=FALSE,1,0),"")</f>
        <v/>
      </c>
      <c r="AE19" s="14" t="str">
        <f>IF(ROW(B19)-3&lt;='Osnovne informacije'!$H$7,IF(ISERROR(MATCH(Metoda!AR19,Metoda!$AF$4:AF19,0))=FALSE,1,0),"")</f>
        <v/>
      </c>
      <c r="AF19" s="14" t="str">
        <f>IF(ROW(B19)-3&lt;='Osnovne informacije'!$H$7,IF(ISERROR(MATCH(Metoda!AR19,Metoda!$AG$4:AG19,0))=FALSE,1,0),"")</f>
        <v/>
      </c>
      <c r="AG19" s="14" t="str">
        <f>IF(ROW(B19)-3&lt;='Osnovne informacije'!$H$7,IF(ISERROR(MATCH(Metoda!AR19,Metoda!$AH$4:AH19,0))=FALSE,1,0),"")</f>
        <v/>
      </c>
      <c r="AH19" s="14" t="str">
        <f>IF(ROW(B19)-3&lt;='Osnovne informacije'!$H$7,IF(ISERROR(MATCH(Metoda!AR19,Metoda!$AI$4:AI19,0))=FALSE,1,0),"")</f>
        <v/>
      </c>
      <c r="AI19" s="14" t="str">
        <f>IF(ROW(B19)-3&lt;='Osnovne informacije'!$H$7,IF(ISERROR(MATCH(Metoda!AR19,Metoda!$AJ$4:AJ19,0))=FALSE,1,0),"")</f>
        <v/>
      </c>
      <c r="AJ19" s="14" t="str">
        <f>IF(ROW(B19)-3&lt;='Osnovne informacije'!$H$7,IF(ISERROR(MATCH(Metoda!AR19,Metoda!$AK$4:AK19,0))=FALSE,1,0),"")</f>
        <v/>
      </c>
      <c r="AK19" s="14" t="str">
        <f>IF(ROW(B19)-3&lt;='Osnovne informacije'!$H$7,IF(ISERROR(MATCH(Metoda!AR19,Metoda!$AL$4:AL19,0))=FALSE,1,0),"")</f>
        <v/>
      </c>
      <c r="AL19" s="14" t="str">
        <f>IF(ROW(B19)-3&lt;='Osnovne informacije'!$H$7,IF(ISERROR(MATCH(Metoda!AR19,Metoda!$AM$4:AM19,0))=FALSE,1,0),"")</f>
        <v/>
      </c>
      <c r="AM19" s="14" t="str">
        <f>IF(ROW(B19)-3&lt;='Osnovne informacije'!$H$7,IF(ISERROR(MATCH(Metoda!AR19,Metoda!$AN$4:AN19,0))=FALSE,1,0),"")</f>
        <v/>
      </c>
      <c r="AN19" s="14" t="str">
        <f>IF(ROW(B19)-3&lt;='Osnovne informacije'!$H$7,IF(ISERROR(MATCH(Metoda!AR19,Metoda!$AO$4:AO19,0))=FALSE,1,0),"")</f>
        <v/>
      </c>
      <c r="AO19" s="14" t="str">
        <f>IF(ROW(B19)-3&lt;='Osnovne informacije'!$H$7,IF(ISERROR(MATCH(Metoda!AR19,Metoda!$AP$4:AP19,0))=FALSE,1,0),"")</f>
        <v/>
      </c>
      <c r="AP19" s="14" t="str">
        <f>IF(ROW(B19)-3&lt;='Osnovne informacije'!$H$7,IF(ISERROR(MATCH(Metoda!AR19,Metoda!$AQ$4:AQ19,0))=FALSE,1,0),"")</f>
        <v/>
      </c>
      <c r="AQ19" s="14" t="str">
        <f>IF(ROW(B19)-3&lt;='Osnovne informacije'!$H$7,SUM(C19:AP19),"")</f>
        <v/>
      </c>
      <c r="AR19" s="15" t="str">
        <f>IF(ROW(B19)-3&lt;='Osnovne informacije'!$H$7,1/AQ19,"")</f>
        <v/>
      </c>
    </row>
    <row r="20" spans="2:44" x14ac:dyDescent="0.3">
      <c r="B20" s="11" t="str">
        <f>IF(ROW(B20)-3&lt;='Osnovne informacije'!$H$7,ROW(B20)-3,"")</f>
        <v/>
      </c>
      <c r="C20" s="14" t="str">
        <f>IF(ROW(B20)-3&lt;='Osnovne informacije'!$H$7,IF(ISERROR(MATCH(Metoda!AR20,Metoda!$D$4:D20,0))=FALSE,1,0),"")</f>
        <v/>
      </c>
      <c r="D20" s="14" t="str">
        <f>IF(ROW(B20)-3&lt;='Osnovne informacije'!$H$7,IF(ISERROR(MATCH(Metoda!AR20,Metoda!$E$4:E20,0))=FALSE,1,0),"")</f>
        <v/>
      </c>
      <c r="E20" s="14" t="str">
        <f>IF(ROW(B20)-3&lt;='Osnovne informacije'!$H$7,IF(ISERROR(MATCH(Metoda!AR20,Metoda!$F$4:F20,0))=FALSE,1,0),"")</f>
        <v/>
      </c>
      <c r="F20" s="14" t="str">
        <f>IF(ROW(B20)-3&lt;='Osnovne informacije'!$H$7,IF(ISERROR(MATCH(Metoda!AR20,Metoda!$G$4:G20,0))=FALSE,1,0),"")</f>
        <v/>
      </c>
      <c r="G20" s="14" t="str">
        <f>IF(ROW(B20)-3&lt;='Osnovne informacije'!$H$7,IF(ISERROR(MATCH(Metoda!AR20,Metoda!$H$4:H20,0))=FALSE,1,0),"")</f>
        <v/>
      </c>
      <c r="H20" s="14" t="str">
        <f>IF(ROW(B20)-3&lt;='Osnovne informacije'!$H$7,IF(ISERROR(MATCH(Metoda!AR20,Metoda!$I$4:I20,0))=FALSE,1,0),"")</f>
        <v/>
      </c>
      <c r="I20" s="14" t="str">
        <f>IF(ROW(B20)-3&lt;='Osnovne informacije'!$H$7,IF(ISERROR(MATCH(Metoda!AR20,Metoda!$J$4:J20,0))=FALSE,1,0),"")</f>
        <v/>
      </c>
      <c r="J20" s="14" t="str">
        <f>IF(ROW(B20)-3&lt;='Osnovne informacije'!$H$7,IF(ISERROR(MATCH(Metoda!AR20,Metoda!$K$4:K20,0))=FALSE,1,0),"")</f>
        <v/>
      </c>
      <c r="K20" s="14" t="str">
        <f>IF(ROW(B20)-3&lt;='Osnovne informacije'!$H$7,IF(ISERROR(MATCH(Metoda!AR20,Metoda!$L$4:L20,0))=FALSE,1,0),"")</f>
        <v/>
      </c>
      <c r="L20" s="14" t="str">
        <f>IF(ROW(B20)-3&lt;='Osnovne informacije'!$H$7,IF(ISERROR(MATCH(Metoda!AR20,Metoda!$M$4:M20,0))=FALSE,1,0),"")</f>
        <v/>
      </c>
      <c r="M20" s="14" t="str">
        <f>IF(ROW(B20)-3&lt;='Osnovne informacije'!$H$7,IF(ISERROR(MATCH(Metoda!AR20,Metoda!$N$4:N20,0))=FALSE,1,0),"")</f>
        <v/>
      </c>
      <c r="N20" s="14" t="str">
        <f>IF(ROW(B20)-3&lt;='Osnovne informacije'!$H$7,IF(ISERROR(MATCH(Metoda!AR20,Metoda!$O$4:O20,0))=FALSE,1,0),"")</f>
        <v/>
      </c>
      <c r="O20" s="14" t="str">
        <f>IF(ROW(B20)-3&lt;='Osnovne informacije'!$H$7,IF(ISERROR(MATCH(Metoda!AR20,Metoda!$P$4:P20,0))=FALSE,1,0),"")</f>
        <v/>
      </c>
      <c r="P20" s="14" t="str">
        <f>IF(ROW(B20)-3&lt;='Osnovne informacije'!$H$7,IF(ISERROR(MATCH(Metoda!AR20,Metoda!$Q$4:Q20,0))=FALSE,1,0),"")</f>
        <v/>
      </c>
      <c r="Q20" s="14" t="str">
        <f>IF(ROW(B20)-3&lt;='Osnovne informacije'!$H$7,IF(ISERROR(MATCH(Metoda!AR20,Metoda!$R$4:R20,0))=FALSE,1,0),"")</f>
        <v/>
      </c>
      <c r="R20" s="14" t="str">
        <f>IF(ROW(B20)-3&lt;='Osnovne informacije'!$H$7,IF(ISERROR(MATCH(Metoda!AR20,Metoda!$S$4:S20,0))=FALSE,1,0),"")</f>
        <v/>
      </c>
      <c r="S20" s="14" t="str">
        <f>IF(ROW(B20)-3&lt;='Osnovne informacije'!$H$7,IF(ISERROR(MATCH(Metoda!AR20,Metoda!$T$4:T20,0))=FALSE,1,0),"")</f>
        <v/>
      </c>
      <c r="T20" s="14" t="str">
        <f>IF(ROW(B20)-3&lt;='Osnovne informacije'!$H$7,IF(ISERROR(MATCH(Metoda!AR20,Metoda!$U$4:U20,0))=FALSE,1,0),"")</f>
        <v/>
      </c>
      <c r="U20" s="14" t="str">
        <f>IF(ROW(B20)-3&lt;='Osnovne informacije'!$H$7,IF(ISERROR(MATCH(Metoda!AR20,Metoda!$V$4:V20,0))=FALSE,1,0),"")</f>
        <v/>
      </c>
      <c r="V20" s="14" t="str">
        <f>IF(ROW(B20)-3&lt;='Osnovne informacije'!$H$7,IF(ISERROR(MATCH(Metoda!AR20,Metoda!$W$4:W20,0))=FALSE,1,0),"")</f>
        <v/>
      </c>
      <c r="W20" s="14" t="str">
        <f>IF(ROW(B20)-3&lt;='Osnovne informacije'!$H$7,IF(ISERROR(MATCH(Metoda!AR20,Metoda!$X$4:X20,0))=FALSE,1,0),"")</f>
        <v/>
      </c>
      <c r="X20" s="14" t="str">
        <f>IF(ROW(B20)-3&lt;='Osnovne informacije'!$H$7,IF(ISERROR(MATCH(Metoda!AR20,Metoda!$Y$4:Y20,0))=FALSE,1,0),"")</f>
        <v/>
      </c>
      <c r="Y20" s="14" t="str">
        <f>IF(ROW(B20)-3&lt;='Osnovne informacije'!$H$7,IF(ISERROR(MATCH(Metoda!AR20,Metoda!$Z$4:Z20,0))=FALSE,1,0),"")</f>
        <v/>
      </c>
      <c r="Z20" s="14" t="str">
        <f>IF(ROW(B20)-3&lt;='Osnovne informacije'!$H$7,IF(ISERROR(MATCH(Metoda!AR20,Metoda!$AA$4:AA20,0))=FALSE,1,0),"")</f>
        <v/>
      </c>
      <c r="AA20" s="14" t="str">
        <f>IF(ROW(B20)-3&lt;='Osnovne informacije'!$H$7,IF(ISERROR(MATCH(Metoda!AR20,Metoda!$AB$4:AB20,0))=FALSE,1,0),"")</f>
        <v/>
      </c>
      <c r="AB20" s="14" t="str">
        <f>IF(ROW(B20)-3&lt;='Osnovne informacije'!$H$7,IF(ISERROR(MATCH(Metoda!AR20,Metoda!$AC$4:AC20,0))=FALSE,1,0),"")</f>
        <v/>
      </c>
      <c r="AC20" s="14" t="str">
        <f>IF(ROW(B20)-3&lt;='Osnovne informacije'!$H$7,IF(ISERROR(MATCH(Metoda!AR20,Metoda!$AD$4:AD20,0))=FALSE,1,0),"")</f>
        <v/>
      </c>
      <c r="AD20" s="14" t="str">
        <f>IF(ROW(B20)-3&lt;='Osnovne informacije'!$H$7,IF(ISERROR(MATCH(Metoda!AR20,Metoda!$AE$4:AE20,0))=FALSE,1,0),"")</f>
        <v/>
      </c>
      <c r="AE20" s="14" t="str">
        <f>IF(ROW(B20)-3&lt;='Osnovne informacije'!$H$7,IF(ISERROR(MATCH(Metoda!AR20,Metoda!$AF$4:AF20,0))=FALSE,1,0),"")</f>
        <v/>
      </c>
      <c r="AF20" s="14" t="str">
        <f>IF(ROW(B20)-3&lt;='Osnovne informacije'!$H$7,IF(ISERROR(MATCH(Metoda!AR20,Metoda!$AG$4:AG20,0))=FALSE,1,0),"")</f>
        <v/>
      </c>
      <c r="AG20" s="14" t="str">
        <f>IF(ROW(B20)-3&lt;='Osnovne informacije'!$H$7,IF(ISERROR(MATCH(Metoda!AR20,Metoda!$AH$4:AH20,0))=FALSE,1,0),"")</f>
        <v/>
      </c>
      <c r="AH20" s="14" t="str">
        <f>IF(ROW(B20)-3&lt;='Osnovne informacije'!$H$7,IF(ISERROR(MATCH(Metoda!AR20,Metoda!$AI$4:AI20,0))=FALSE,1,0),"")</f>
        <v/>
      </c>
      <c r="AI20" s="14" t="str">
        <f>IF(ROW(B20)-3&lt;='Osnovne informacije'!$H$7,IF(ISERROR(MATCH(Metoda!AR20,Metoda!$AJ$4:AJ20,0))=FALSE,1,0),"")</f>
        <v/>
      </c>
      <c r="AJ20" s="14" t="str">
        <f>IF(ROW(B20)-3&lt;='Osnovne informacije'!$H$7,IF(ISERROR(MATCH(Metoda!AR20,Metoda!$AK$4:AK20,0))=FALSE,1,0),"")</f>
        <v/>
      </c>
      <c r="AK20" s="14" t="str">
        <f>IF(ROW(B20)-3&lt;='Osnovne informacije'!$H$7,IF(ISERROR(MATCH(Metoda!AR20,Metoda!$AL$4:AL20,0))=FALSE,1,0),"")</f>
        <v/>
      </c>
      <c r="AL20" s="14" t="str">
        <f>IF(ROW(B20)-3&lt;='Osnovne informacije'!$H$7,IF(ISERROR(MATCH(Metoda!AR20,Metoda!$AM$4:AM20,0))=FALSE,1,0),"")</f>
        <v/>
      </c>
      <c r="AM20" s="14" t="str">
        <f>IF(ROW(B20)-3&lt;='Osnovne informacije'!$H$7,IF(ISERROR(MATCH(Metoda!AR20,Metoda!$AN$4:AN20,0))=FALSE,1,0),"")</f>
        <v/>
      </c>
      <c r="AN20" s="14" t="str">
        <f>IF(ROW(B20)-3&lt;='Osnovne informacije'!$H$7,IF(ISERROR(MATCH(Metoda!AR20,Metoda!$AO$4:AO20,0))=FALSE,1,0),"")</f>
        <v/>
      </c>
      <c r="AO20" s="14" t="str">
        <f>IF(ROW(B20)-3&lt;='Osnovne informacije'!$H$7,IF(ISERROR(MATCH(Metoda!AR20,Metoda!$AP$4:AP20,0))=FALSE,1,0),"")</f>
        <v/>
      </c>
      <c r="AP20" s="14" t="str">
        <f>IF(ROW(B20)-3&lt;='Osnovne informacije'!$H$7,IF(ISERROR(MATCH(Metoda!AR20,Metoda!$AQ$4:AQ20,0))=FALSE,1,0),"")</f>
        <v/>
      </c>
      <c r="AQ20" s="14" t="str">
        <f>IF(ROW(B20)-3&lt;='Osnovne informacije'!$H$7,SUM(C20:AP20),"")</f>
        <v/>
      </c>
      <c r="AR20" s="15" t="str">
        <f>IF(ROW(B20)-3&lt;='Osnovne informacije'!$H$7,1/AQ20,"")</f>
        <v/>
      </c>
    </row>
    <row r="21" spans="2:44" x14ac:dyDescent="0.3">
      <c r="B21" s="11" t="str">
        <f>IF(ROW(B21)-3&lt;='Osnovne informacije'!$H$7,ROW(B21)-3,"")</f>
        <v/>
      </c>
      <c r="C21" s="14" t="str">
        <f>IF(ROW(B21)-3&lt;='Osnovne informacije'!$H$7,IF(ISERROR(MATCH(Metoda!AR21,Metoda!$D$4:D21,0))=FALSE,1,0),"")</f>
        <v/>
      </c>
      <c r="D21" s="14" t="str">
        <f>IF(ROW(B21)-3&lt;='Osnovne informacije'!$H$7,IF(ISERROR(MATCH(Metoda!AR21,Metoda!$E$4:E21,0))=FALSE,1,0),"")</f>
        <v/>
      </c>
      <c r="E21" s="14" t="str">
        <f>IF(ROW(B21)-3&lt;='Osnovne informacije'!$H$7,IF(ISERROR(MATCH(Metoda!AR21,Metoda!$F$4:F21,0))=FALSE,1,0),"")</f>
        <v/>
      </c>
      <c r="F21" s="14" t="str">
        <f>IF(ROW(B21)-3&lt;='Osnovne informacije'!$H$7,IF(ISERROR(MATCH(Metoda!AR21,Metoda!$G$4:G21,0))=FALSE,1,0),"")</f>
        <v/>
      </c>
      <c r="G21" s="14" t="str">
        <f>IF(ROW(B21)-3&lt;='Osnovne informacije'!$H$7,IF(ISERROR(MATCH(Metoda!AR21,Metoda!$H$4:H21,0))=FALSE,1,0),"")</f>
        <v/>
      </c>
      <c r="H21" s="14" t="str">
        <f>IF(ROW(B21)-3&lt;='Osnovne informacije'!$H$7,IF(ISERROR(MATCH(Metoda!AR21,Metoda!$I$4:I21,0))=FALSE,1,0),"")</f>
        <v/>
      </c>
      <c r="I21" s="14" t="str">
        <f>IF(ROW(B21)-3&lt;='Osnovne informacije'!$H$7,IF(ISERROR(MATCH(Metoda!AR21,Metoda!$J$4:J21,0))=FALSE,1,0),"")</f>
        <v/>
      </c>
      <c r="J21" s="14" t="str">
        <f>IF(ROW(B21)-3&lt;='Osnovne informacije'!$H$7,IF(ISERROR(MATCH(Metoda!AR21,Metoda!$K$4:K21,0))=FALSE,1,0),"")</f>
        <v/>
      </c>
      <c r="K21" s="14" t="str">
        <f>IF(ROW(B21)-3&lt;='Osnovne informacije'!$H$7,IF(ISERROR(MATCH(Metoda!AR21,Metoda!$L$4:L21,0))=FALSE,1,0),"")</f>
        <v/>
      </c>
      <c r="L21" s="14" t="str">
        <f>IF(ROW(B21)-3&lt;='Osnovne informacije'!$H$7,IF(ISERROR(MATCH(Metoda!AR21,Metoda!$M$4:M21,0))=FALSE,1,0),"")</f>
        <v/>
      </c>
      <c r="M21" s="14" t="str">
        <f>IF(ROW(B21)-3&lt;='Osnovne informacije'!$H$7,IF(ISERROR(MATCH(Metoda!AR21,Metoda!$N$4:N21,0))=FALSE,1,0),"")</f>
        <v/>
      </c>
      <c r="N21" s="14" t="str">
        <f>IF(ROW(B21)-3&lt;='Osnovne informacije'!$H$7,IF(ISERROR(MATCH(Metoda!AR21,Metoda!$O$4:O21,0))=FALSE,1,0),"")</f>
        <v/>
      </c>
      <c r="O21" s="14" t="str">
        <f>IF(ROW(B21)-3&lt;='Osnovne informacije'!$H$7,IF(ISERROR(MATCH(Metoda!AR21,Metoda!$P$4:P21,0))=FALSE,1,0),"")</f>
        <v/>
      </c>
      <c r="P21" s="14" t="str">
        <f>IF(ROW(B21)-3&lt;='Osnovne informacije'!$H$7,IF(ISERROR(MATCH(Metoda!AR21,Metoda!$Q$4:Q21,0))=FALSE,1,0),"")</f>
        <v/>
      </c>
      <c r="Q21" s="14" t="str">
        <f>IF(ROW(B21)-3&lt;='Osnovne informacije'!$H$7,IF(ISERROR(MATCH(Metoda!AR21,Metoda!$R$4:R21,0))=FALSE,1,0),"")</f>
        <v/>
      </c>
      <c r="R21" s="14" t="str">
        <f>IF(ROW(B21)-3&lt;='Osnovne informacije'!$H$7,IF(ISERROR(MATCH(Metoda!AR21,Metoda!$S$4:S21,0))=FALSE,1,0),"")</f>
        <v/>
      </c>
      <c r="S21" s="14" t="str">
        <f>IF(ROW(B21)-3&lt;='Osnovne informacije'!$H$7,IF(ISERROR(MATCH(Metoda!AR21,Metoda!$T$4:T21,0))=FALSE,1,0),"")</f>
        <v/>
      </c>
      <c r="T21" s="14" t="str">
        <f>IF(ROW(B21)-3&lt;='Osnovne informacije'!$H$7,IF(ISERROR(MATCH(Metoda!AR21,Metoda!$U$4:U21,0))=FALSE,1,0),"")</f>
        <v/>
      </c>
      <c r="U21" s="14" t="str">
        <f>IF(ROW(B21)-3&lt;='Osnovne informacije'!$H$7,IF(ISERROR(MATCH(Metoda!AR21,Metoda!$V$4:V21,0))=FALSE,1,0),"")</f>
        <v/>
      </c>
      <c r="V21" s="14" t="str">
        <f>IF(ROW(B21)-3&lt;='Osnovne informacije'!$H$7,IF(ISERROR(MATCH(Metoda!AR21,Metoda!$W$4:W21,0))=FALSE,1,0),"")</f>
        <v/>
      </c>
      <c r="W21" s="14" t="str">
        <f>IF(ROW(B21)-3&lt;='Osnovne informacije'!$H$7,IF(ISERROR(MATCH(Metoda!AR21,Metoda!$X$4:X21,0))=FALSE,1,0),"")</f>
        <v/>
      </c>
      <c r="X21" s="14" t="str">
        <f>IF(ROW(B21)-3&lt;='Osnovne informacije'!$H$7,IF(ISERROR(MATCH(Metoda!AR21,Metoda!$Y$4:Y21,0))=FALSE,1,0),"")</f>
        <v/>
      </c>
      <c r="Y21" s="14" t="str">
        <f>IF(ROW(B21)-3&lt;='Osnovne informacije'!$H$7,IF(ISERROR(MATCH(Metoda!AR21,Metoda!$Z$4:Z21,0))=FALSE,1,0),"")</f>
        <v/>
      </c>
      <c r="Z21" s="14" t="str">
        <f>IF(ROW(B21)-3&lt;='Osnovne informacije'!$H$7,IF(ISERROR(MATCH(Metoda!AR21,Metoda!$AA$4:AA21,0))=FALSE,1,0),"")</f>
        <v/>
      </c>
      <c r="AA21" s="14" t="str">
        <f>IF(ROW(B21)-3&lt;='Osnovne informacije'!$H$7,IF(ISERROR(MATCH(Metoda!AR21,Metoda!$AB$4:AB21,0))=FALSE,1,0),"")</f>
        <v/>
      </c>
      <c r="AB21" s="14" t="str">
        <f>IF(ROW(B21)-3&lt;='Osnovne informacije'!$H$7,IF(ISERROR(MATCH(Metoda!AR21,Metoda!$AC$4:AC21,0))=FALSE,1,0),"")</f>
        <v/>
      </c>
      <c r="AC21" s="14" t="str">
        <f>IF(ROW(B21)-3&lt;='Osnovne informacije'!$H$7,IF(ISERROR(MATCH(Metoda!AR21,Metoda!$AD$4:AD21,0))=FALSE,1,0),"")</f>
        <v/>
      </c>
      <c r="AD21" s="14" t="str">
        <f>IF(ROW(B21)-3&lt;='Osnovne informacije'!$H$7,IF(ISERROR(MATCH(Metoda!AR21,Metoda!$AE$4:AE21,0))=FALSE,1,0),"")</f>
        <v/>
      </c>
      <c r="AE21" s="14" t="str">
        <f>IF(ROW(B21)-3&lt;='Osnovne informacije'!$H$7,IF(ISERROR(MATCH(Metoda!AR21,Metoda!$AF$4:AF21,0))=FALSE,1,0),"")</f>
        <v/>
      </c>
      <c r="AF21" s="14" t="str">
        <f>IF(ROW(B21)-3&lt;='Osnovne informacije'!$H$7,IF(ISERROR(MATCH(Metoda!AR21,Metoda!$AG$4:AG21,0))=FALSE,1,0),"")</f>
        <v/>
      </c>
      <c r="AG21" s="14" t="str">
        <f>IF(ROW(B21)-3&lt;='Osnovne informacije'!$H$7,IF(ISERROR(MATCH(Metoda!AR21,Metoda!$AH$4:AH21,0))=FALSE,1,0),"")</f>
        <v/>
      </c>
      <c r="AH21" s="14" t="str">
        <f>IF(ROW(B21)-3&lt;='Osnovne informacije'!$H$7,IF(ISERROR(MATCH(Metoda!AR21,Metoda!$AI$4:AI21,0))=FALSE,1,0),"")</f>
        <v/>
      </c>
      <c r="AI21" s="14" t="str">
        <f>IF(ROW(B21)-3&lt;='Osnovne informacije'!$H$7,IF(ISERROR(MATCH(Metoda!AR21,Metoda!$AJ$4:AJ21,0))=FALSE,1,0),"")</f>
        <v/>
      </c>
      <c r="AJ21" s="14" t="str">
        <f>IF(ROW(B21)-3&lt;='Osnovne informacije'!$H$7,IF(ISERROR(MATCH(Metoda!AR21,Metoda!$AK$4:AK21,0))=FALSE,1,0),"")</f>
        <v/>
      </c>
      <c r="AK21" s="14" t="str">
        <f>IF(ROW(B21)-3&lt;='Osnovne informacije'!$H$7,IF(ISERROR(MATCH(Metoda!AR21,Metoda!$AL$4:AL21,0))=FALSE,1,0),"")</f>
        <v/>
      </c>
      <c r="AL21" s="14" t="str">
        <f>IF(ROW(B21)-3&lt;='Osnovne informacije'!$H$7,IF(ISERROR(MATCH(Metoda!AR21,Metoda!$AM$4:AM21,0))=FALSE,1,0),"")</f>
        <v/>
      </c>
      <c r="AM21" s="14" t="str">
        <f>IF(ROW(B21)-3&lt;='Osnovne informacije'!$H$7,IF(ISERROR(MATCH(Metoda!AR21,Metoda!$AN$4:AN21,0))=FALSE,1,0),"")</f>
        <v/>
      </c>
      <c r="AN21" s="14" t="str">
        <f>IF(ROW(B21)-3&lt;='Osnovne informacije'!$H$7,IF(ISERROR(MATCH(Metoda!AR21,Metoda!$AO$4:AO21,0))=FALSE,1,0),"")</f>
        <v/>
      </c>
      <c r="AO21" s="14" t="str">
        <f>IF(ROW(B21)-3&lt;='Osnovne informacije'!$H$7,IF(ISERROR(MATCH(Metoda!AR21,Metoda!$AP$4:AP21,0))=FALSE,1,0),"")</f>
        <v/>
      </c>
      <c r="AP21" s="14" t="str">
        <f>IF(ROW(B21)-3&lt;='Osnovne informacije'!$H$7,IF(ISERROR(MATCH(Metoda!AR21,Metoda!$AQ$4:AQ21,0))=FALSE,1,0),"")</f>
        <v/>
      </c>
      <c r="AQ21" s="14" t="str">
        <f>IF(ROW(B21)-3&lt;='Osnovne informacije'!$H$7,SUM(C21:AP21),"")</f>
        <v/>
      </c>
      <c r="AR21" s="15" t="str">
        <f>IF(ROW(B21)-3&lt;='Osnovne informacije'!$H$7,1/AQ21,"")</f>
        <v/>
      </c>
    </row>
    <row r="22" spans="2:44" x14ac:dyDescent="0.3">
      <c r="B22" s="11" t="str">
        <f>IF(ROW(B22)-3&lt;='Osnovne informacije'!$H$7,ROW(B22)-3,"")</f>
        <v/>
      </c>
      <c r="C22" s="14" t="str">
        <f>IF(ROW(B22)-3&lt;='Osnovne informacije'!$H$7,IF(ISERROR(MATCH(Metoda!AR22,Metoda!$D$4:D22,0))=FALSE,1,0),"")</f>
        <v/>
      </c>
      <c r="D22" s="14" t="str">
        <f>IF(ROW(B22)-3&lt;='Osnovne informacije'!$H$7,IF(ISERROR(MATCH(Metoda!AR22,Metoda!$E$4:E22,0))=FALSE,1,0),"")</f>
        <v/>
      </c>
      <c r="E22" s="14" t="str">
        <f>IF(ROW(B22)-3&lt;='Osnovne informacije'!$H$7,IF(ISERROR(MATCH(Metoda!AR22,Metoda!$F$4:F22,0))=FALSE,1,0),"")</f>
        <v/>
      </c>
      <c r="F22" s="14" t="str">
        <f>IF(ROW(B22)-3&lt;='Osnovne informacije'!$H$7,IF(ISERROR(MATCH(Metoda!AR22,Metoda!$G$4:G22,0))=FALSE,1,0),"")</f>
        <v/>
      </c>
      <c r="G22" s="14" t="str">
        <f>IF(ROW(B22)-3&lt;='Osnovne informacije'!$H$7,IF(ISERROR(MATCH(Metoda!AR22,Metoda!$H$4:H22,0))=FALSE,1,0),"")</f>
        <v/>
      </c>
      <c r="H22" s="14" t="str">
        <f>IF(ROW(B22)-3&lt;='Osnovne informacije'!$H$7,IF(ISERROR(MATCH(Metoda!AR22,Metoda!$I$4:I22,0))=FALSE,1,0),"")</f>
        <v/>
      </c>
      <c r="I22" s="14" t="str">
        <f>IF(ROW(B22)-3&lt;='Osnovne informacije'!$H$7,IF(ISERROR(MATCH(Metoda!AR22,Metoda!$J$4:J22,0))=FALSE,1,0),"")</f>
        <v/>
      </c>
      <c r="J22" s="14" t="str">
        <f>IF(ROW(B22)-3&lt;='Osnovne informacije'!$H$7,IF(ISERROR(MATCH(Metoda!AR22,Metoda!$K$4:K22,0))=FALSE,1,0),"")</f>
        <v/>
      </c>
      <c r="K22" s="14" t="str">
        <f>IF(ROW(B22)-3&lt;='Osnovne informacije'!$H$7,IF(ISERROR(MATCH(Metoda!AR22,Metoda!$L$4:L22,0))=FALSE,1,0),"")</f>
        <v/>
      </c>
      <c r="L22" s="14" t="str">
        <f>IF(ROW(B22)-3&lt;='Osnovne informacije'!$H$7,IF(ISERROR(MATCH(Metoda!AR22,Metoda!$M$4:M22,0))=FALSE,1,0),"")</f>
        <v/>
      </c>
      <c r="M22" s="14" t="str">
        <f>IF(ROW(B22)-3&lt;='Osnovne informacije'!$H$7,IF(ISERROR(MATCH(Metoda!AR22,Metoda!$N$4:N22,0))=FALSE,1,0),"")</f>
        <v/>
      </c>
      <c r="N22" s="14" t="str">
        <f>IF(ROW(B22)-3&lt;='Osnovne informacije'!$H$7,IF(ISERROR(MATCH(Metoda!AR22,Metoda!$O$4:O22,0))=FALSE,1,0),"")</f>
        <v/>
      </c>
      <c r="O22" s="14" t="str">
        <f>IF(ROW(B22)-3&lt;='Osnovne informacije'!$H$7,IF(ISERROR(MATCH(Metoda!AR22,Metoda!$P$4:P22,0))=FALSE,1,0),"")</f>
        <v/>
      </c>
      <c r="P22" s="14" t="str">
        <f>IF(ROW(B22)-3&lt;='Osnovne informacije'!$H$7,IF(ISERROR(MATCH(Metoda!AR22,Metoda!$Q$4:Q22,0))=FALSE,1,0),"")</f>
        <v/>
      </c>
      <c r="Q22" s="14" t="str">
        <f>IF(ROW(B22)-3&lt;='Osnovne informacije'!$H$7,IF(ISERROR(MATCH(Metoda!AR22,Metoda!$R$4:R22,0))=FALSE,1,0),"")</f>
        <v/>
      </c>
      <c r="R22" s="14" t="str">
        <f>IF(ROW(B22)-3&lt;='Osnovne informacije'!$H$7,IF(ISERROR(MATCH(Metoda!AR22,Metoda!$S$4:S22,0))=FALSE,1,0),"")</f>
        <v/>
      </c>
      <c r="S22" s="14" t="str">
        <f>IF(ROW(B22)-3&lt;='Osnovne informacije'!$H$7,IF(ISERROR(MATCH(Metoda!AR22,Metoda!$T$4:T22,0))=FALSE,1,0),"")</f>
        <v/>
      </c>
      <c r="T22" s="14" t="str">
        <f>IF(ROW(B22)-3&lt;='Osnovne informacije'!$H$7,IF(ISERROR(MATCH(Metoda!AR22,Metoda!$U$4:U22,0))=FALSE,1,0),"")</f>
        <v/>
      </c>
      <c r="U22" s="14" t="str">
        <f>IF(ROW(B22)-3&lt;='Osnovne informacije'!$H$7,IF(ISERROR(MATCH(Metoda!AR22,Metoda!$V$4:V22,0))=FALSE,1,0),"")</f>
        <v/>
      </c>
      <c r="V22" s="14" t="str">
        <f>IF(ROW(B22)-3&lt;='Osnovne informacije'!$H$7,IF(ISERROR(MATCH(Metoda!AR22,Metoda!$W$4:W22,0))=FALSE,1,0),"")</f>
        <v/>
      </c>
      <c r="W22" s="14" t="str">
        <f>IF(ROW(B22)-3&lt;='Osnovne informacije'!$H$7,IF(ISERROR(MATCH(Metoda!AR22,Metoda!$X$4:X22,0))=FALSE,1,0),"")</f>
        <v/>
      </c>
      <c r="X22" s="14" t="str">
        <f>IF(ROW(B22)-3&lt;='Osnovne informacije'!$H$7,IF(ISERROR(MATCH(Metoda!AR22,Metoda!$Y$4:Y22,0))=FALSE,1,0),"")</f>
        <v/>
      </c>
      <c r="Y22" s="14" t="str">
        <f>IF(ROW(B22)-3&lt;='Osnovne informacije'!$H$7,IF(ISERROR(MATCH(Metoda!AR22,Metoda!$Z$4:Z22,0))=FALSE,1,0),"")</f>
        <v/>
      </c>
      <c r="Z22" s="14" t="str">
        <f>IF(ROW(B22)-3&lt;='Osnovne informacije'!$H$7,IF(ISERROR(MATCH(Metoda!AR22,Metoda!$AA$4:AA22,0))=FALSE,1,0),"")</f>
        <v/>
      </c>
      <c r="AA22" s="14" t="str">
        <f>IF(ROW(B22)-3&lt;='Osnovne informacije'!$H$7,IF(ISERROR(MATCH(Metoda!AR22,Metoda!$AB$4:AB22,0))=FALSE,1,0),"")</f>
        <v/>
      </c>
      <c r="AB22" s="14" t="str">
        <f>IF(ROW(B22)-3&lt;='Osnovne informacije'!$H$7,IF(ISERROR(MATCH(Metoda!AR22,Metoda!$AC$4:AC22,0))=FALSE,1,0),"")</f>
        <v/>
      </c>
      <c r="AC22" s="14" t="str">
        <f>IF(ROW(B22)-3&lt;='Osnovne informacije'!$H$7,IF(ISERROR(MATCH(Metoda!AR22,Metoda!$AD$4:AD22,0))=FALSE,1,0),"")</f>
        <v/>
      </c>
      <c r="AD22" s="14" t="str">
        <f>IF(ROW(B22)-3&lt;='Osnovne informacije'!$H$7,IF(ISERROR(MATCH(Metoda!AR22,Metoda!$AE$4:AE22,0))=FALSE,1,0),"")</f>
        <v/>
      </c>
      <c r="AE22" s="14" t="str">
        <f>IF(ROW(B22)-3&lt;='Osnovne informacije'!$H$7,IF(ISERROR(MATCH(Metoda!AR22,Metoda!$AF$4:AF22,0))=FALSE,1,0),"")</f>
        <v/>
      </c>
      <c r="AF22" s="14" t="str">
        <f>IF(ROW(B22)-3&lt;='Osnovne informacije'!$H$7,IF(ISERROR(MATCH(Metoda!AR22,Metoda!$AG$4:AG22,0))=FALSE,1,0),"")</f>
        <v/>
      </c>
      <c r="AG22" s="14" t="str">
        <f>IF(ROW(B22)-3&lt;='Osnovne informacije'!$H$7,IF(ISERROR(MATCH(Metoda!AR22,Metoda!$AH$4:AH22,0))=FALSE,1,0),"")</f>
        <v/>
      </c>
      <c r="AH22" s="14" t="str">
        <f>IF(ROW(B22)-3&lt;='Osnovne informacije'!$H$7,IF(ISERROR(MATCH(Metoda!AR22,Metoda!$AI$4:AI22,0))=FALSE,1,0),"")</f>
        <v/>
      </c>
      <c r="AI22" s="14" t="str">
        <f>IF(ROW(B22)-3&lt;='Osnovne informacije'!$H$7,IF(ISERROR(MATCH(Metoda!AR22,Metoda!$AJ$4:AJ22,0))=FALSE,1,0),"")</f>
        <v/>
      </c>
      <c r="AJ22" s="14" t="str">
        <f>IF(ROW(B22)-3&lt;='Osnovne informacije'!$H$7,IF(ISERROR(MATCH(Metoda!AR22,Metoda!$AK$4:AK22,0))=FALSE,1,0),"")</f>
        <v/>
      </c>
      <c r="AK22" s="14" t="str">
        <f>IF(ROW(B22)-3&lt;='Osnovne informacije'!$H$7,IF(ISERROR(MATCH(Metoda!AR22,Metoda!$AL$4:AL22,0))=FALSE,1,0),"")</f>
        <v/>
      </c>
      <c r="AL22" s="14" t="str">
        <f>IF(ROW(B22)-3&lt;='Osnovne informacije'!$H$7,IF(ISERROR(MATCH(Metoda!AR22,Metoda!$AM$4:AM22,0))=FALSE,1,0),"")</f>
        <v/>
      </c>
      <c r="AM22" s="14" t="str">
        <f>IF(ROW(B22)-3&lt;='Osnovne informacije'!$H$7,IF(ISERROR(MATCH(Metoda!AR22,Metoda!$AN$4:AN22,0))=FALSE,1,0),"")</f>
        <v/>
      </c>
      <c r="AN22" s="14" t="str">
        <f>IF(ROW(B22)-3&lt;='Osnovne informacije'!$H$7,IF(ISERROR(MATCH(Metoda!AR22,Metoda!$AO$4:AO22,0))=FALSE,1,0),"")</f>
        <v/>
      </c>
      <c r="AO22" s="14" t="str">
        <f>IF(ROW(B22)-3&lt;='Osnovne informacije'!$H$7,IF(ISERROR(MATCH(Metoda!AR22,Metoda!$AP$4:AP22,0))=FALSE,1,0),"")</f>
        <v/>
      </c>
      <c r="AP22" s="14" t="str">
        <f>IF(ROW(B22)-3&lt;='Osnovne informacije'!$H$7,IF(ISERROR(MATCH(Metoda!AR22,Metoda!$AQ$4:AQ22,0))=FALSE,1,0),"")</f>
        <v/>
      </c>
      <c r="AQ22" s="14" t="str">
        <f>IF(ROW(B22)-3&lt;='Osnovne informacije'!$H$7,SUM(C22:AP22),"")</f>
        <v/>
      </c>
      <c r="AR22" s="15" t="str">
        <f>IF(ROW(B22)-3&lt;='Osnovne informacije'!$H$7,1/AQ22,"")</f>
        <v/>
      </c>
    </row>
    <row r="23" spans="2:44" x14ac:dyDescent="0.3">
      <c r="B23" s="11" t="str">
        <f>IF(ROW(B23)-3&lt;='Osnovne informacije'!$H$7,ROW(B23)-3,"")</f>
        <v/>
      </c>
      <c r="C23" s="14" t="str">
        <f>IF(ROW(B23)-3&lt;='Osnovne informacije'!$H$7,IF(ISERROR(MATCH(Metoda!AR23,Metoda!$D$4:D23,0))=FALSE,1,0),"")</f>
        <v/>
      </c>
      <c r="D23" s="14" t="str">
        <f>IF(ROW(B23)-3&lt;='Osnovne informacije'!$H$7,IF(ISERROR(MATCH(Metoda!AR23,Metoda!$E$4:E23,0))=FALSE,1,0),"")</f>
        <v/>
      </c>
      <c r="E23" s="14" t="str">
        <f>IF(ROW(B23)-3&lt;='Osnovne informacije'!$H$7,IF(ISERROR(MATCH(Metoda!AR23,Metoda!$F$4:F23,0))=FALSE,1,0),"")</f>
        <v/>
      </c>
      <c r="F23" s="14" t="str">
        <f>IF(ROW(B23)-3&lt;='Osnovne informacije'!$H$7,IF(ISERROR(MATCH(Metoda!AR23,Metoda!$G$4:G23,0))=FALSE,1,0),"")</f>
        <v/>
      </c>
      <c r="G23" s="14" t="str">
        <f>IF(ROW(B23)-3&lt;='Osnovne informacije'!$H$7,IF(ISERROR(MATCH(Metoda!AR23,Metoda!$H$4:H23,0))=FALSE,1,0),"")</f>
        <v/>
      </c>
      <c r="H23" s="14" t="str">
        <f>IF(ROW(B23)-3&lt;='Osnovne informacije'!$H$7,IF(ISERROR(MATCH(Metoda!AR23,Metoda!$I$4:I23,0))=FALSE,1,0),"")</f>
        <v/>
      </c>
      <c r="I23" s="14" t="str">
        <f>IF(ROW(B23)-3&lt;='Osnovne informacije'!$H$7,IF(ISERROR(MATCH(Metoda!AR23,Metoda!$J$4:J23,0))=FALSE,1,0),"")</f>
        <v/>
      </c>
      <c r="J23" s="14" t="str">
        <f>IF(ROW(B23)-3&lt;='Osnovne informacije'!$H$7,IF(ISERROR(MATCH(Metoda!AR23,Metoda!$K$4:K23,0))=FALSE,1,0),"")</f>
        <v/>
      </c>
      <c r="K23" s="14" t="str">
        <f>IF(ROW(B23)-3&lt;='Osnovne informacije'!$H$7,IF(ISERROR(MATCH(Metoda!AR23,Metoda!$L$4:L23,0))=FALSE,1,0),"")</f>
        <v/>
      </c>
      <c r="L23" s="14" t="str">
        <f>IF(ROW(B23)-3&lt;='Osnovne informacije'!$H$7,IF(ISERROR(MATCH(Metoda!AR23,Metoda!$M$4:M23,0))=FALSE,1,0),"")</f>
        <v/>
      </c>
      <c r="M23" s="14" t="str">
        <f>IF(ROW(B23)-3&lt;='Osnovne informacije'!$H$7,IF(ISERROR(MATCH(Metoda!AR23,Metoda!$N$4:N23,0))=FALSE,1,0),"")</f>
        <v/>
      </c>
      <c r="N23" s="14" t="str">
        <f>IF(ROW(B23)-3&lt;='Osnovne informacije'!$H$7,IF(ISERROR(MATCH(Metoda!AR23,Metoda!$O$4:O23,0))=FALSE,1,0),"")</f>
        <v/>
      </c>
      <c r="O23" s="14" t="str">
        <f>IF(ROW(B23)-3&lt;='Osnovne informacije'!$H$7,IF(ISERROR(MATCH(Metoda!AR23,Metoda!$P$4:P23,0))=FALSE,1,0),"")</f>
        <v/>
      </c>
      <c r="P23" s="14" t="str">
        <f>IF(ROW(B23)-3&lt;='Osnovne informacije'!$H$7,IF(ISERROR(MATCH(Metoda!AR23,Metoda!$Q$4:Q23,0))=FALSE,1,0),"")</f>
        <v/>
      </c>
      <c r="Q23" s="14" t="str">
        <f>IF(ROW(B23)-3&lt;='Osnovne informacije'!$H$7,IF(ISERROR(MATCH(Metoda!AR23,Metoda!$R$4:R23,0))=FALSE,1,0),"")</f>
        <v/>
      </c>
      <c r="R23" s="14" t="str">
        <f>IF(ROW(B23)-3&lt;='Osnovne informacije'!$H$7,IF(ISERROR(MATCH(Metoda!AR23,Metoda!$S$4:S23,0))=FALSE,1,0),"")</f>
        <v/>
      </c>
      <c r="S23" s="14" t="str">
        <f>IF(ROW(B23)-3&lt;='Osnovne informacije'!$H$7,IF(ISERROR(MATCH(Metoda!AR23,Metoda!$T$4:T23,0))=FALSE,1,0),"")</f>
        <v/>
      </c>
      <c r="T23" s="14" t="str">
        <f>IF(ROW(B23)-3&lt;='Osnovne informacije'!$H$7,IF(ISERROR(MATCH(Metoda!AR23,Metoda!$U$4:U23,0))=FALSE,1,0),"")</f>
        <v/>
      </c>
      <c r="U23" s="14" t="str">
        <f>IF(ROW(B23)-3&lt;='Osnovne informacije'!$H$7,IF(ISERROR(MATCH(Metoda!AR23,Metoda!$V$4:V23,0))=FALSE,1,0),"")</f>
        <v/>
      </c>
      <c r="V23" s="14" t="str">
        <f>IF(ROW(B23)-3&lt;='Osnovne informacije'!$H$7,IF(ISERROR(MATCH(Metoda!AR23,Metoda!$W$4:W23,0))=FALSE,1,0),"")</f>
        <v/>
      </c>
      <c r="W23" s="14" t="str">
        <f>IF(ROW(B23)-3&lt;='Osnovne informacije'!$H$7,IF(ISERROR(MATCH(Metoda!AR23,Metoda!$X$4:X23,0))=FALSE,1,0),"")</f>
        <v/>
      </c>
      <c r="X23" s="14" t="str">
        <f>IF(ROW(B23)-3&lt;='Osnovne informacije'!$H$7,IF(ISERROR(MATCH(Metoda!AR23,Metoda!$Y$4:Y23,0))=FALSE,1,0),"")</f>
        <v/>
      </c>
      <c r="Y23" s="14" t="str">
        <f>IF(ROW(B23)-3&lt;='Osnovne informacije'!$H$7,IF(ISERROR(MATCH(Metoda!AR23,Metoda!$Z$4:Z23,0))=FALSE,1,0),"")</f>
        <v/>
      </c>
      <c r="Z23" s="14" t="str">
        <f>IF(ROW(B23)-3&lt;='Osnovne informacije'!$H$7,IF(ISERROR(MATCH(Metoda!AR23,Metoda!$AA$4:AA23,0))=FALSE,1,0),"")</f>
        <v/>
      </c>
      <c r="AA23" s="14" t="str">
        <f>IF(ROW(B23)-3&lt;='Osnovne informacije'!$H$7,IF(ISERROR(MATCH(Metoda!AR23,Metoda!$AB$4:AB23,0))=FALSE,1,0),"")</f>
        <v/>
      </c>
      <c r="AB23" s="14" t="str">
        <f>IF(ROW(B23)-3&lt;='Osnovne informacije'!$H$7,IF(ISERROR(MATCH(Metoda!AR23,Metoda!$AC$4:AC23,0))=FALSE,1,0),"")</f>
        <v/>
      </c>
      <c r="AC23" s="14" t="str">
        <f>IF(ROW(B23)-3&lt;='Osnovne informacije'!$H$7,IF(ISERROR(MATCH(Metoda!AR23,Metoda!$AD$4:AD23,0))=FALSE,1,0),"")</f>
        <v/>
      </c>
      <c r="AD23" s="14" t="str">
        <f>IF(ROW(B23)-3&lt;='Osnovne informacije'!$H$7,IF(ISERROR(MATCH(Metoda!AR23,Metoda!$AE$4:AE23,0))=FALSE,1,0),"")</f>
        <v/>
      </c>
      <c r="AE23" s="14" t="str">
        <f>IF(ROW(B23)-3&lt;='Osnovne informacije'!$H$7,IF(ISERROR(MATCH(Metoda!AR23,Metoda!$AF$4:AF23,0))=FALSE,1,0),"")</f>
        <v/>
      </c>
      <c r="AF23" s="14" t="str">
        <f>IF(ROW(B23)-3&lt;='Osnovne informacije'!$H$7,IF(ISERROR(MATCH(Metoda!AR23,Metoda!$AG$4:AG23,0))=FALSE,1,0),"")</f>
        <v/>
      </c>
      <c r="AG23" s="14" t="str">
        <f>IF(ROW(B23)-3&lt;='Osnovne informacije'!$H$7,IF(ISERROR(MATCH(Metoda!AR23,Metoda!$AH$4:AH23,0))=FALSE,1,0),"")</f>
        <v/>
      </c>
      <c r="AH23" s="14" t="str">
        <f>IF(ROW(B23)-3&lt;='Osnovne informacije'!$H$7,IF(ISERROR(MATCH(Metoda!AR23,Metoda!$AI$4:AI23,0))=FALSE,1,0),"")</f>
        <v/>
      </c>
      <c r="AI23" s="14" t="str">
        <f>IF(ROW(B23)-3&lt;='Osnovne informacije'!$H$7,IF(ISERROR(MATCH(Metoda!AR23,Metoda!$AJ$4:AJ23,0))=FALSE,1,0),"")</f>
        <v/>
      </c>
      <c r="AJ23" s="14" t="str">
        <f>IF(ROW(B23)-3&lt;='Osnovne informacije'!$H$7,IF(ISERROR(MATCH(Metoda!AR23,Metoda!$AK$4:AK23,0))=FALSE,1,0),"")</f>
        <v/>
      </c>
      <c r="AK23" s="14" t="str">
        <f>IF(ROW(B23)-3&lt;='Osnovne informacije'!$H$7,IF(ISERROR(MATCH(Metoda!AR23,Metoda!$AL$4:AL23,0))=FALSE,1,0),"")</f>
        <v/>
      </c>
      <c r="AL23" s="14" t="str">
        <f>IF(ROW(B23)-3&lt;='Osnovne informacije'!$H$7,IF(ISERROR(MATCH(Metoda!AR23,Metoda!$AM$4:AM23,0))=FALSE,1,0),"")</f>
        <v/>
      </c>
      <c r="AM23" s="14" t="str">
        <f>IF(ROW(B23)-3&lt;='Osnovne informacije'!$H$7,IF(ISERROR(MATCH(Metoda!AR23,Metoda!$AN$4:AN23,0))=FALSE,1,0),"")</f>
        <v/>
      </c>
      <c r="AN23" s="14" t="str">
        <f>IF(ROW(B23)-3&lt;='Osnovne informacije'!$H$7,IF(ISERROR(MATCH(Metoda!AR23,Metoda!$AO$4:AO23,0))=FALSE,1,0),"")</f>
        <v/>
      </c>
      <c r="AO23" s="14" t="str">
        <f>IF(ROW(B23)-3&lt;='Osnovne informacije'!$H$7,IF(ISERROR(MATCH(Metoda!AR23,Metoda!$AP$4:AP23,0))=FALSE,1,0),"")</f>
        <v/>
      </c>
      <c r="AP23" s="14" t="str">
        <f>IF(ROW(B23)-3&lt;='Osnovne informacije'!$H$7,IF(ISERROR(MATCH(Metoda!AR23,Metoda!$AQ$4:AQ23,0))=FALSE,1,0),"")</f>
        <v/>
      </c>
      <c r="AQ23" s="14" t="str">
        <f>IF(ROW(B23)-3&lt;='Osnovne informacije'!$H$7,SUM(C23:AP23),"")</f>
        <v/>
      </c>
      <c r="AR23" s="15" t="str">
        <f>IF(ROW(B23)-3&lt;='Osnovne informacije'!$H$7,1/AQ23,"")</f>
        <v/>
      </c>
    </row>
    <row r="24" spans="2:44" x14ac:dyDescent="0.3">
      <c r="B24" s="11" t="str">
        <f>IF(ROW(B24)-3&lt;='Osnovne informacije'!$H$7,ROW(B24)-3,"")</f>
        <v/>
      </c>
      <c r="C24" s="14" t="str">
        <f>IF(ROW(B24)-3&lt;='Osnovne informacije'!$H$7,IF(ISERROR(MATCH(Metoda!AR24,Metoda!$D$4:D24,0))=FALSE,1,0),"")</f>
        <v/>
      </c>
      <c r="D24" s="14" t="str">
        <f>IF(ROW(B24)-3&lt;='Osnovne informacije'!$H$7,IF(ISERROR(MATCH(Metoda!AR24,Metoda!$E$4:E24,0))=FALSE,1,0),"")</f>
        <v/>
      </c>
      <c r="E24" s="14" t="str">
        <f>IF(ROW(B24)-3&lt;='Osnovne informacije'!$H$7,IF(ISERROR(MATCH(Metoda!AR24,Metoda!$F$4:F24,0))=FALSE,1,0),"")</f>
        <v/>
      </c>
      <c r="F24" s="14" t="str">
        <f>IF(ROW(B24)-3&lt;='Osnovne informacije'!$H$7,IF(ISERROR(MATCH(Metoda!AR24,Metoda!$G$4:G24,0))=FALSE,1,0),"")</f>
        <v/>
      </c>
      <c r="G24" s="14" t="str">
        <f>IF(ROW(B24)-3&lt;='Osnovne informacije'!$H$7,IF(ISERROR(MATCH(Metoda!AR24,Metoda!$H$4:H24,0))=FALSE,1,0),"")</f>
        <v/>
      </c>
      <c r="H24" s="14" t="str">
        <f>IF(ROW(B24)-3&lt;='Osnovne informacije'!$H$7,IF(ISERROR(MATCH(Metoda!AR24,Metoda!$I$4:I24,0))=FALSE,1,0),"")</f>
        <v/>
      </c>
      <c r="I24" s="14" t="str">
        <f>IF(ROW(B24)-3&lt;='Osnovne informacije'!$H$7,IF(ISERROR(MATCH(Metoda!AR24,Metoda!$J$4:J24,0))=FALSE,1,0),"")</f>
        <v/>
      </c>
      <c r="J24" s="14" t="str">
        <f>IF(ROW(B24)-3&lt;='Osnovne informacije'!$H$7,IF(ISERROR(MATCH(Metoda!AR24,Metoda!$K$4:K24,0))=FALSE,1,0),"")</f>
        <v/>
      </c>
      <c r="K24" s="14" t="str">
        <f>IF(ROW(B24)-3&lt;='Osnovne informacije'!$H$7,IF(ISERROR(MATCH(Metoda!AR24,Metoda!$L$4:L24,0))=FALSE,1,0),"")</f>
        <v/>
      </c>
      <c r="L24" s="14" t="str">
        <f>IF(ROW(B24)-3&lt;='Osnovne informacije'!$H$7,IF(ISERROR(MATCH(Metoda!AR24,Metoda!$M$4:M24,0))=FALSE,1,0),"")</f>
        <v/>
      </c>
      <c r="M24" s="14" t="str">
        <f>IF(ROW(B24)-3&lt;='Osnovne informacije'!$H$7,IF(ISERROR(MATCH(Metoda!AR24,Metoda!$N$4:N24,0))=FALSE,1,0),"")</f>
        <v/>
      </c>
      <c r="N24" s="14" t="str">
        <f>IF(ROW(B24)-3&lt;='Osnovne informacije'!$H$7,IF(ISERROR(MATCH(Metoda!AR24,Metoda!$O$4:O24,0))=FALSE,1,0),"")</f>
        <v/>
      </c>
      <c r="O24" s="14" t="str">
        <f>IF(ROW(B24)-3&lt;='Osnovne informacije'!$H$7,IF(ISERROR(MATCH(Metoda!AR24,Metoda!$P$4:P24,0))=FALSE,1,0),"")</f>
        <v/>
      </c>
      <c r="P24" s="14" t="str">
        <f>IF(ROW(B24)-3&lt;='Osnovne informacije'!$H$7,IF(ISERROR(MATCH(Metoda!AR24,Metoda!$Q$4:Q24,0))=FALSE,1,0),"")</f>
        <v/>
      </c>
      <c r="Q24" s="14" t="str">
        <f>IF(ROW(B24)-3&lt;='Osnovne informacije'!$H$7,IF(ISERROR(MATCH(Metoda!AR24,Metoda!$R$4:R24,0))=FALSE,1,0),"")</f>
        <v/>
      </c>
      <c r="R24" s="14" t="str">
        <f>IF(ROW(B24)-3&lt;='Osnovne informacije'!$H$7,IF(ISERROR(MATCH(Metoda!AR24,Metoda!$S$4:S24,0))=FALSE,1,0),"")</f>
        <v/>
      </c>
      <c r="S24" s="14" t="str">
        <f>IF(ROW(B24)-3&lt;='Osnovne informacije'!$H$7,IF(ISERROR(MATCH(Metoda!AR24,Metoda!$T$4:T24,0))=FALSE,1,0),"")</f>
        <v/>
      </c>
      <c r="T24" s="14" t="str">
        <f>IF(ROW(B24)-3&lt;='Osnovne informacije'!$H$7,IF(ISERROR(MATCH(Metoda!AR24,Metoda!$U$4:U24,0))=FALSE,1,0),"")</f>
        <v/>
      </c>
      <c r="U24" s="14" t="str">
        <f>IF(ROW(B24)-3&lt;='Osnovne informacije'!$H$7,IF(ISERROR(MATCH(Metoda!AR24,Metoda!$V$4:V24,0))=FALSE,1,0),"")</f>
        <v/>
      </c>
      <c r="V24" s="14" t="str">
        <f>IF(ROW(B24)-3&lt;='Osnovne informacije'!$H$7,IF(ISERROR(MATCH(Metoda!AR24,Metoda!$W$4:W24,0))=FALSE,1,0),"")</f>
        <v/>
      </c>
      <c r="W24" s="14" t="str">
        <f>IF(ROW(B24)-3&lt;='Osnovne informacije'!$H$7,IF(ISERROR(MATCH(Metoda!AR24,Metoda!$X$4:X24,0))=FALSE,1,0),"")</f>
        <v/>
      </c>
      <c r="X24" s="14" t="str">
        <f>IF(ROW(B24)-3&lt;='Osnovne informacije'!$H$7,IF(ISERROR(MATCH(Metoda!AR24,Metoda!$Y$4:Y24,0))=FALSE,1,0),"")</f>
        <v/>
      </c>
      <c r="Y24" s="14" t="str">
        <f>IF(ROW(B24)-3&lt;='Osnovne informacije'!$H$7,IF(ISERROR(MATCH(Metoda!AR24,Metoda!$Z$4:Z24,0))=FALSE,1,0),"")</f>
        <v/>
      </c>
      <c r="Z24" s="14" t="str">
        <f>IF(ROW(B24)-3&lt;='Osnovne informacije'!$H$7,IF(ISERROR(MATCH(Metoda!AR24,Metoda!$AA$4:AA24,0))=FALSE,1,0),"")</f>
        <v/>
      </c>
      <c r="AA24" s="14" t="str">
        <f>IF(ROW(B24)-3&lt;='Osnovne informacije'!$H$7,IF(ISERROR(MATCH(Metoda!AR24,Metoda!$AB$4:AB24,0))=FALSE,1,0),"")</f>
        <v/>
      </c>
      <c r="AB24" s="14" t="str">
        <f>IF(ROW(B24)-3&lt;='Osnovne informacije'!$H$7,IF(ISERROR(MATCH(Metoda!AR24,Metoda!$AC$4:AC24,0))=FALSE,1,0),"")</f>
        <v/>
      </c>
      <c r="AC24" s="14" t="str">
        <f>IF(ROW(B24)-3&lt;='Osnovne informacije'!$H$7,IF(ISERROR(MATCH(Metoda!AR24,Metoda!$AD$4:AD24,0))=FALSE,1,0),"")</f>
        <v/>
      </c>
      <c r="AD24" s="14" t="str">
        <f>IF(ROW(B24)-3&lt;='Osnovne informacije'!$H$7,IF(ISERROR(MATCH(Metoda!AR24,Metoda!$AE$4:AE24,0))=FALSE,1,0),"")</f>
        <v/>
      </c>
      <c r="AE24" s="14" t="str">
        <f>IF(ROW(B24)-3&lt;='Osnovne informacije'!$H$7,IF(ISERROR(MATCH(Metoda!AR24,Metoda!$AF$4:AF24,0))=FALSE,1,0),"")</f>
        <v/>
      </c>
      <c r="AF24" s="14" t="str">
        <f>IF(ROW(B24)-3&lt;='Osnovne informacije'!$H$7,IF(ISERROR(MATCH(Metoda!AR24,Metoda!$AG$4:AG24,0))=FALSE,1,0),"")</f>
        <v/>
      </c>
      <c r="AG24" s="14" t="str">
        <f>IF(ROW(B24)-3&lt;='Osnovne informacije'!$H$7,IF(ISERROR(MATCH(Metoda!AR24,Metoda!$AH$4:AH24,0))=FALSE,1,0),"")</f>
        <v/>
      </c>
      <c r="AH24" s="14" t="str">
        <f>IF(ROW(B24)-3&lt;='Osnovne informacije'!$H$7,IF(ISERROR(MATCH(Metoda!AR24,Metoda!$AI$4:AI24,0))=FALSE,1,0),"")</f>
        <v/>
      </c>
      <c r="AI24" s="14" t="str">
        <f>IF(ROW(B24)-3&lt;='Osnovne informacije'!$H$7,IF(ISERROR(MATCH(Metoda!AR24,Metoda!$AJ$4:AJ24,0))=FALSE,1,0),"")</f>
        <v/>
      </c>
      <c r="AJ24" s="14" t="str">
        <f>IF(ROW(B24)-3&lt;='Osnovne informacije'!$H$7,IF(ISERROR(MATCH(Metoda!AR24,Metoda!$AK$4:AK24,0))=FALSE,1,0),"")</f>
        <v/>
      </c>
      <c r="AK24" s="14" t="str">
        <f>IF(ROW(B24)-3&lt;='Osnovne informacije'!$H$7,IF(ISERROR(MATCH(Metoda!AR24,Metoda!$AL$4:AL24,0))=FALSE,1,0),"")</f>
        <v/>
      </c>
      <c r="AL24" s="14" t="str">
        <f>IF(ROW(B24)-3&lt;='Osnovne informacije'!$H$7,IF(ISERROR(MATCH(Metoda!AR24,Metoda!$AM$4:AM24,0))=FALSE,1,0),"")</f>
        <v/>
      </c>
      <c r="AM24" s="14" t="str">
        <f>IF(ROW(B24)-3&lt;='Osnovne informacije'!$H$7,IF(ISERROR(MATCH(Metoda!AR24,Metoda!$AN$4:AN24,0))=FALSE,1,0),"")</f>
        <v/>
      </c>
      <c r="AN24" s="14" t="str">
        <f>IF(ROW(B24)-3&lt;='Osnovne informacije'!$H$7,IF(ISERROR(MATCH(Metoda!AR24,Metoda!$AO$4:AO24,0))=FALSE,1,0),"")</f>
        <v/>
      </c>
      <c r="AO24" s="14" t="str">
        <f>IF(ROW(B24)-3&lt;='Osnovne informacije'!$H$7,IF(ISERROR(MATCH(Metoda!AR24,Metoda!$AP$4:AP24,0))=FALSE,1,0),"")</f>
        <v/>
      </c>
      <c r="AP24" s="14" t="str">
        <f>IF(ROW(B24)-3&lt;='Osnovne informacije'!$H$7,IF(ISERROR(MATCH(Metoda!AR24,Metoda!$AQ$4:AQ24,0))=FALSE,1,0),"")</f>
        <v/>
      </c>
      <c r="AQ24" s="14" t="str">
        <f>IF(ROW(B24)-3&lt;='Osnovne informacije'!$H$7,SUM(C24:AP24),"")</f>
        <v/>
      </c>
      <c r="AR24" s="15" t="str">
        <f>IF(ROW(B24)-3&lt;='Osnovne informacije'!$H$7,1/AQ24,"")</f>
        <v/>
      </c>
    </row>
    <row r="25" spans="2:44" x14ac:dyDescent="0.3">
      <c r="B25" s="11" t="str">
        <f>IF(ROW(B25)-3&lt;='Osnovne informacije'!$H$7,ROW(B25)-3,"")</f>
        <v/>
      </c>
      <c r="C25" s="14" t="str">
        <f>IF(ROW(B25)-3&lt;='Osnovne informacije'!$H$7,IF(ISERROR(MATCH(Metoda!AR25,Metoda!$D$4:D25,0))=FALSE,1,0),"")</f>
        <v/>
      </c>
      <c r="D25" s="14" t="str">
        <f>IF(ROW(B25)-3&lt;='Osnovne informacije'!$H$7,IF(ISERROR(MATCH(Metoda!AR25,Metoda!$E$4:E25,0))=FALSE,1,0),"")</f>
        <v/>
      </c>
      <c r="E25" s="14" t="str">
        <f>IF(ROW(B25)-3&lt;='Osnovne informacije'!$H$7,IF(ISERROR(MATCH(Metoda!AR25,Metoda!$F$4:F25,0))=FALSE,1,0),"")</f>
        <v/>
      </c>
      <c r="F25" s="14" t="str">
        <f>IF(ROW(B25)-3&lt;='Osnovne informacije'!$H$7,IF(ISERROR(MATCH(Metoda!AR25,Metoda!$G$4:G25,0))=FALSE,1,0),"")</f>
        <v/>
      </c>
      <c r="G25" s="14" t="str">
        <f>IF(ROW(B25)-3&lt;='Osnovne informacije'!$H$7,IF(ISERROR(MATCH(Metoda!AR25,Metoda!$H$4:H25,0))=FALSE,1,0),"")</f>
        <v/>
      </c>
      <c r="H25" s="14" t="str">
        <f>IF(ROW(B25)-3&lt;='Osnovne informacije'!$H$7,IF(ISERROR(MATCH(Metoda!AR25,Metoda!$I$4:I25,0))=FALSE,1,0),"")</f>
        <v/>
      </c>
      <c r="I25" s="14" t="str">
        <f>IF(ROW(B25)-3&lt;='Osnovne informacije'!$H$7,IF(ISERROR(MATCH(Metoda!AR25,Metoda!$J$4:J25,0))=FALSE,1,0),"")</f>
        <v/>
      </c>
      <c r="J25" s="14" t="str">
        <f>IF(ROW(B25)-3&lt;='Osnovne informacije'!$H$7,IF(ISERROR(MATCH(Metoda!AR25,Metoda!$K$4:K25,0))=FALSE,1,0),"")</f>
        <v/>
      </c>
      <c r="K25" s="14" t="str">
        <f>IF(ROW(B25)-3&lt;='Osnovne informacije'!$H$7,IF(ISERROR(MATCH(Metoda!AR25,Metoda!$L$4:L25,0))=FALSE,1,0),"")</f>
        <v/>
      </c>
      <c r="L25" s="14" t="str">
        <f>IF(ROW(B25)-3&lt;='Osnovne informacije'!$H$7,IF(ISERROR(MATCH(Metoda!AR25,Metoda!$M$4:M25,0))=FALSE,1,0),"")</f>
        <v/>
      </c>
      <c r="M25" s="14" t="str">
        <f>IF(ROW(B25)-3&lt;='Osnovne informacije'!$H$7,IF(ISERROR(MATCH(Metoda!AR25,Metoda!$N$4:N25,0))=FALSE,1,0),"")</f>
        <v/>
      </c>
      <c r="N25" s="14" t="str">
        <f>IF(ROW(B25)-3&lt;='Osnovne informacije'!$H$7,IF(ISERROR(MATCH(Metoda!AR25,Metoda!$O$4:O25,0))=FALSE,1,0),"")</f>
        <v/>
      </c>
      <c r="O25" s="14" t="str">
        <f>IF(ROW(B25)-3&lt;='Osnovne informacije'!$H$7,IF(ISERROR(MATCH(Metoda!AR25,Metoda!$P$4:P25,0))=FALSE,1,0),"")</f>
        <v/>
      </c>
      <c r="P25" s="14" t="str">
        <f>IF(ROW(B25)-3&lt;='Osnovne informacije'!$H$7,IF(ISERROR(MATCH(Metoda!AR25,Metoda!$Q$4:Q25,0))=FALSE,1,0),"")</f>
        <v/>
      </c>
      <c r="Q25" s="14" t="str">
        <f>IF(ROW(B25)-3&lt;='Osnovne informacije'!$H$7,IF(ISERROR(MATCH(Metoda!AR25,Metoda!$R$4:R25,0))=FALSE,1,0),"")</f>
        <v/>
      </c>
      <c r="R25" s="14" t="str">
        <f>IF(ROW(B25)-3&lt;='Osnovne informacije'!$H$7,IF(ISERROR(MATCH(Metoda!AR25,Metoda!$S$4:S25,0))=FALSE,1,0),"")</f>
        <v/>
      </c>
      <c r="S25" s="14" t="str">
        <f>IF(ROW(B25)-3&lt;='Osnovne informacije'!$H$7,IF(ISERROR(MATCH(Metoda!AR25,Metoda!$T$4:T25,0))=FALSE,1,0),"")</f>
        <v/>
      </c>
      <c r="T25" s="14" t="str">
        <f>IF(ROW(B25)-3&lt;='Osnovne informacije'!$H$7,IF(ISERROR(MATCH(Metoda!AR25,Metoda!$U$4:U25,0))=FALSE,1,0),"")</f>
        <v/>
      </c>
      <c r="U25" s="14" t="str">
        <f>IF(ROW(B25)-3&lt;='Osnovne informacije'!$H$7,IF(ISERROR(MATCH(Metoda!AR25,Metoda!$V$4:V25,0))=FALSE,1,0),"")</f>
        <v/>
      </c>
      <c r="V25" s="14" t="str">
        <f>IF(ROW(B25)-3&lt;='Osnovne informacije'!$H$7,IF(ISERROR(MATCH(Metoda!AR25,Metoda!$W$4:W25,0))=FALSE,1,0),"")</f>
        <v/>
      </c>
      <c r="W25" s="14" t="str">
        <f>IF(ROW(B25)-3&lt;='Osnovne informacije'!$H$7,IF(ISERROR(MATCH(Metoda!AR25,Metoda!$X$4:X25,0))=FALSE,1,0),"")</f>
        <v/>
      </c>
      <c r="X25" s="14" t="str">
        <f>IF(ROW(B25)-3&lt;='Osnovne informacije'!$H$7,IF(ISERROR(MATCH(Metoda!AR25,Metoda!$Y$4:Y25,0))=FALSE,1,0),"")</f>
        <v/>
      </c>
      <c r="Y25" s="14" t="str">
        <f>IF(ROW(B25)-3&lt;='Osnovne informacije'!$H$7,IF(ISERROR(MATCH(Metoda!AR25,Metoda!$Z$4:Z25,0))=FALSE,1,0),"")</f>
        <v/>
      </c>
      <c r="Z25" s="14" t="str">
        <f>IF(ROW(B25)-3&lt;='Osnovne informacije'!$H$7,IF(ISERROR(MATCH(Metoda!AR25,Metoda!$AA$4:AA25,0))=FALSE,1,0),"")</f>
        <v/>
      </c>
      <c r="AA25" s="14" t="str">
        <f>IF(ROW(B25)-3&lt;='Osnovne informacije'!$H$7,IF(ISERROR(MATCH(Metoda!AR25,Metoda!$AB$4:AB25,0))=FALSE,1,0),"")</f>
        <v/>
      </c>
      <c r="AB25" s="14" t="str">
        <f>IF(ROW(B25)-3&lt;='Osnovne informacije'!$H$7,IF(ISERROR(MATCH(Metoda!AR25,Metoda!$AC$4:AC25,0))=FALSE,1,0),"")</f>
        <v/>
      </c>
      <c r="AC25" s="14" t="str">
        <f>IF(ROW(B25)-3&lt;='Osnovne informacije'!$H$7,IF(ISERROR(MATCH(Metoda!AR25,Metoda!$AD$4:AD25,0))=FALSE,1,0),"")</f>
        <v/>
      </c>
      <c r="AD25" s="14" t="str">
        <f>IF(ROW(B25)-3&lt;='Osnovne informacije'!$H$7,IF(ISERROR(MATCH(Metoda!AR25,Metoda!$AE$4:AE25,0))=FALSE,1,0),"")</f>
        <v/>
      </c>
      <c r="AE25" s="14" t="str">
        <f>IF(ROW(B25)-3&lt;='Osnovne informacije'!$H$7,IF(ISERROR(MATCH(Metoda!AR25,Metoda!$AF$4:AF25,0))=FALSE,1,0),"")</f>
        <v/>
      </c>
      <c r="AF25" s="14" t="str">
        <f>IF(ROW(B25)-3&lt;='Osnovne informacije'!$H$7,IF(ISERROR(MATCH(Metoda!AR25,Metoda!$AG$4:AG25,0))=FALSE,1,0),"")</f>
        <v/>
      </c>
      <c r="AG25" s="14" t="str">
        <f>IF(ROW(B25)-3&lt;='Osnovne informacije'!$H$7,IF(ISERROR(MATCH(Metoda!AR25,Metoda!$AH$4:AH25,0))=FALSE,1,0),"")</f>
        <v/>
      </c>
      <c r="AH25" s="14" t="str">
        <f>IF(ROW(B25)-3&lt;='Osnovne informacije'!$H$7,IF(ISERROR(MATCH(Metoda!AR25,Metoda!$AI$4:AI25,0))=FALSE,1,0),"")</f>
        <v/>
      </c>
      <c r="AI25" s="14" t="str">
        <f>IF(ROW(B25)-3&lt;='Osnovne informacije'!$H$7,IF(ISERROR(MATCH(Metoda!AR25,Metoda!$AJ$4:AJ25,0))=FALSE,1,0),"")</f>
        <v/>
      </c>
      <c r="AJ25" s="14" t="str">
        <f>IF(ROW(B25)-3&lt;='Osnovne informacije'!$H$7,IF(ISERROR(MATCH(Metoda!AR25,Metoda!$AK$4:AK25,0))=FALSE,1,0),"")</f>
        <v/>
      </c>
      <c r="AK25" s="14" t="str">
        <f>IF(ROW(B25)-3&lt;='Osnovne informacije'!$H$7,IF(ISERROR(MATCH(Metoda!AR25,Metoda!$AL$4:AL25,0))=FALSE,1,0),"")</f>
        <v/>
      </c>
      <c r="AL25" s="14" t="str">
        <f>IF(ROW(B25)-3&lt;='Osnovne informacije'!$H$7,IF(ISERROR(MATCH(Metoda!AR25,Metoda!$AM$4:AM25,0))=FALSE,1,0),"")</f>
        <v/>
      </c>
      <c r="AM25" s="14" t="str">
        <f>IF(ROW(B25)-3&lt;='Osnovne informacije'!$H$7,IF(ISERROR(MATCH(Metoda!AR25,Metoda!$AN$4:AN25,0))=FALSE,1,0),"")</f>
        <v/>
      </c>
      <c r="AN25" s="14" t="str">
        <f>IF(ROW(B25)-3&lt;='Osnovne informacije'!$H$7,IF(ISERROR(MATCH(Metoda!AR25,Metoda!$AO$4:AO25,0))=FALSE,1,0),"")</f>
        <v/>
      </c>
      <c r="AO25" s="14" t="str">
        <f>IF(ROW(B25)-3&lt;='Osnovne informacije'!$H$7,IF(ISERROR(MATCH(Metoda!AR25,Metoda!$AP$4:AP25,0))=FALSE,1,0),"")</f>
        <v/>
      </c>
      <c r="AP25" s="14" t="str">
        <f>IF(ROW(B25)-3&lt;='Osnovne informacije'!$H$7,IF(ISERROR(MATCH(Metoda!AR25,Metoda!$AQ$4:AQ25,0))=FALSE,1,0),"")</f>
        <v/>
      </c>
      <c r="AQ25" s="14" t="str">
        <f>IF(ROW(B25)-3&lt;='Osnovne informacije'!$H$7,SUM(C25:AP25),"")</f>
        <v/>
      </c>
      <c r="AR25" s="15" t="str">
        <f>IF(ROW(B25)-3&lt;='Osnovne informacije'!$H$7,1/AQ25,"")</f>
        <v/>
      </c>
    </row>
    <row r="26" spans="2:44" x14ac:dyDescent="0.3">
      <c r="B26" s="11" t="str">
        <f>IF(ROW(B26)-3&lt;='Osnovne informacije'!$H$7,ROW(B26)-3,"")</f>
        <v/>
      </c>
      <c r="C26" s="14" t="str">
        <f>IF(ROW(B26)-3&lt;='Osnovne informacije'!$H$7,IF(ISERROR(MATCH(Metoda!AR26,Metoda!$D$4:D26,0))=FALSE,1,0),"")</f>
        <v/>
      </c>
      <c r="D26" s="14" t="str">
        <f>IF(ROW(B26)-3&lt;='Osnovne informacije'!$H$7,IF(ISERROR(MATCH(Metoda!AR26,Metoda!$E$4:E26,0))=FALSE,1,0),"")</f>
        <v/>
      </c>
      <c r="E26" s="14" t="str">
        <f>IF(ROW(B26)-3&lt;='Osnovne informacije'!$H$7,IF(ISERROR(MATCH(Metoda!AR26,Metoda!$F$4:F26,0))=FALSE,1,0),"")</f>
        <v/>
      </c>
      <c r="F26" s="14" t="str">
        <f>IF(ROW(B26)-3&lt;='Osnovne informacije'!$H$7,IF(ISERROR(MATCH(Metoda!AR26,Metoda!$G$4:G26,0))=FALSE,1,0),"")</f>
        <v/>
      </c>
      <c r="G26" s="14" t="str">
        <f>IF(ROW(B26)-3&lt;='Osnovne informacije'!$H$7,IF(ISERROR(MATCH(Metoda!AR26,Metoda!$H$4:H26,0))=FALSE,1,0),"")</f>
        <v/>
      </c>
      <c r="H26" s="14" t="str">
        <f>IF(ROW(B26)-3&lt;='Osnovne informacije'!$H$7,IF(ISERROR(MATCH(Metoda!AR26,Metoda!$I$4:I26,0))=FALSE,1,0),"")</f>
        <v/>
      </c>
      <c r="I26" s="14" t="str">
        <f>IF(ROW(B26)-3&lt;='Osnovne informacije'!$H$7,IF(ISERROR(MATCH(Metoda!AR26,Metoda!$J$4:J26,0))=FALSE,1,0),"")</f>
        <v/>
      </c>
      <c r="J26" s="14" t="str">
        <f>IF(ROW(B26)-3&lt;='Osnovne informacije'!$H$7,IF(ISERROR(MATCH(Metoda!AR26,Metoda!$K$4:K26,0))=FALSE,1,0),"")</f>
        <v/>
      </c>
      <c r="K26" s="14" t="str">
        <f>IF(ROW(B26)-3&lt;='Osnovne informacije'!$H$7,IF(ISERROR(MATCH(Metoda!AR26,Metoda!$L$4:L26,0))=FALSE,1,0),"")</f>
        <v/>
      </c>
      <c r="L26" s="14" t="str">
        <f>IF(ROW(B26)-3&lt;='Osnovne informacije'!$H$7,IF(ISERROR(MATCH(Metoda!AR26,Metoda!$M$4:M26,0))=FALSE,1,0),"")</f>
        <v/>
      </c>
      <c r="M26" s="14" t="str">
        <f>IF(ROW(B26)-3&lt;='Osnovne informacije'!$H$7,IF(ISERROR(MATCH(Metoda!AR26,Metoda!$N$4:N26,0))=FALSE,1,0),"")</f>
        <v/>
      </c>
      <c r="N26" s="14" t="str">
        <f>IF(ROW(B26)-3&lt;='Osnovne informacije'!$H$7,IF(ISERROR(MATCH(Metoda!AR26,Metoda!$O$4:O26,0))=FALSE,1,0),"")</f>
        <v/>
      </c>
      <c r="O26" s="14" t="str">
        <f>IF(ROW(B26)-3&lt;='Osnovne informacije'!$H$7,IF(ISERROR(MATCH(Metoda!AR26,Metoda!$P$4:P26,0))=FALSE,1,0),"")</f>
        <v/>
      </c>
      <c r="P26" s="14" t="str">
        <f>IF(ROW(B26)-3&lt;='Osnovne informacije'!$H$7,IF(ISERROR(MATCH(Metoda!AR26,Metoda!$Q$4:Q26,0))=FALSE,1,0),"")</f>
        <v/>
      </c>
      <c r="Q26" s="14" t="str">
        <f>IF(ROW(B26)-3&lt;='Osnovne informacije'!$H$7,IF(ISERROR(MATCH(Metoda!AR26,Metoda!$R$4:R26,0))=FALSE,1,0),"")</f>
        <v/>
      </c>
      <c r="R26" s="14" t="str">
        <f>IF(ROW(B26)-3&lt;='Osnovne informacije'!$H$7,IF(ISERROR(MATCH(Metoda!AR26,Metoda!$S$4:S26,0))=FALSE,1,0),"")</f>
        <v/>
      </c>
      <c r="S26" s="14" t="str">
        <f>IF(ROW(B26)-3&lt;='Osnovne informacije'!$H$7,IF(ISERROR(MATCH(Metoda!AR26,Metoda!$T$4:T26,0))=FALSE,1,0),"")</f>
        <v/>
      </c>
      <c r="T26" s="14" t="str">
        <f>IF(ROW(B26)-3&lt;='Osnovne informacije'!$H$7,IF(ISERROR(MATCH(Metoda!AR26,Metoda!$U$4:U26,0))=FALSE,1,0),"")</f>
        <v/>
      </c>
      <c r="U26" s="14" t="str">
        <f>IF(ROW(B26)-3&lt;='Osnovne informacije'!$H$7,IF(ISERROR(MATCH(Metoda!AR26,Metoda!$V$4:V26,0))=FALSE,1,0),"")</f>
        <v/>
      </c>
      <c r="V26" s="14" t="str">
        <f>IF(ROW(B26)-3&lt;='Osnovne informacije'!$H$7,IF(ISERROR(MATCH(Metoda!AR26,Metoda!$W$4:W26,0))=FALSE,1,0),"")</f>
        <v/>
      </c>
      <c r="W26" s="14" t="str">
        <f>IF(ROW(B26)-3&lt;='Osnovne informacije'!$H$7,IF(ISERROR(MATCH(Metoda!AR26,Metoda!$X$4:X26,0))=FALSE,1,0),"")</f>
        <v/>
      </c>
      <c r="X26" s="14" t="str">
        <f>IF(ROW(B26)-3&lt;='Osnovne informacije'!$H$7,IF(ISERROR(MATCH(Metoda!AR26,Metoda!$Y$4:Y26,0))=FALSE,1,0),"")</f>
        <v/>
      </c>
      <c r="Y26" s="14" t="str">
        <f>IF(ROW(B26)-3&lt;='Osnovne informacije'!$H$7,IF(ISERROR(MATCH(Metoda!AR26,Metoda!$Z$4:Z26,0))=FALSE,1,0),"")</f>
        <v/>
      </c>
      <c r="Z26" s="14" t="str">
        <f>IF(ROW(B26)-3&lt;='Osnovne informacije'!$H$7,IF(ISERROR(MATCH(Metoda!AR26,Metoda!$AA$4:AA26,0))=FALSE,1,0),"")</f>
        <v/>
      </c>
      <c r="AA26" s="14" t="str">
        <f>IF(ROW(B26)-3&lt;='Osnovne informacije'!$H$7,IF(ISERROR(MATCH(Metoda!AR26,Metoda!$AB$4:AB26,0))=FALSE,1,0),"")</f>
        <v/>
      </c>
      <c r="AB26" s="14" t="str">
        <f>IF(ROW(B26)-3&lt;='Osnovne informacije'!$H$7,IF(ISERROR(MATCH(Metoda!AR26,Metoda!$AC$4:AC26,0))=FALSE,1,0),"")</f>
        <v/>
      </c>
      <c r="AC26" s="14" t="str">
        <f>IF(ROW(B26)-3&lt;='Osnovne informacije'!$H$7,IF(ISERROR(MATCH(Metoda!AR26,Metoda!$AD$4:AD26,0))=FALSE,1,0),"")</f>
        <v/>
      </c>
      <c r="AD26" s="14" t="str">
        <f>IF(ROW(B26)-3&lt;='Osnovne informacije'!$H$7,IF(ISERROR(MATCH(Metoda!AR26,Metoda!$AE$4:AE26,0))=FALSE,1,0),"")</f>
        <v/>
      </c>
      <c r="AE26" s="14" t="str">
        <f>IF(ROW(B26)-3&lt;='Osnovne informacije'!$H$7,IF(ISERROR(MATCH(Metoda!AR26,Metoda!$AF$4:AF26,0))=FALSE,1,0),"")</f>
        <v/>
      </c>
      <c r="AF26" s="14" t="str">
        <f>IF(ROW(B26)-3&lt;='Osnovne informacije'!$H$7,IF(ISERROR(MATCH(Metoda!AR26,Metoda!$AG$4:AG26,0))=FALSE,1,0),"")</f>
        <v/>
      </c>
      <c r="AG26" s="14" t="str">
        <f>IF(ROW(B26)-3&lt;='Osnovne informacije'!$H$7,IF(ISERROR(MATCH(Metoda!AR26,Metoda!$AH$4:AH26,0))=FALSE,1,0),"")</f>
        <v/>
      </c>
      <c r="AH26" s="14" t="str">
        <f>IF(ROW(B26)-3&lt;='Osnovne informacije'!$H$7,IF(ISERROR(MATCH(Metoda!AR26,Metoda!$AI$4:AI26,0))=FALSE,1,0),"")</f>
        <v/>
      </c>
      <c r="AI26" s="14" t="str">
        <f>IF(ROW(B26)-3&lt;='Osnovne informacije'!$H$7,IF(ISERROR(MATCH(Metoda!AR26,Metoda!$AJ$4:AJ26,0))=FALSE,1,0),"")</f>
        <v/>
      </c>
      <c r="AJ26" s="14" t="str">
        <f>IF(ROW(B26)-3&lt;='Osnovne informacije'!$H$7,IF(ISERROR(MATCH(Metoda!AR26,Metoda!$AK$4:AK26,0))=FALSE,1,0),"")</f>
        <v/>
      </c>
      <c r="AK26" s="14" t="str">
        <f>IF(ROW(B26)-3&lt;='Osnovne informacije'!$H$7,IF(ISERROR(MATCH(Metoda!AR26,Metoda!$AL$4:AL26,0))=FALSE,1,0),"")</f>
        <v/>
      </c>
      <c r="AL26" s="14" t="str">
        <f>IF(ROW(B26)-3&lt;='Osnovne informacije'!$H$7,IF(ISERROR(MATCH(Metoda!AR26,Metoda!$AM$4:AM26,0))=FALSE,1,0),"")</f>
        <v/>
      </c>
      <c r="AM26" s="14" t="str">
        <f>IF(ROW(B26)-3&lt;='Osnovne informacije'!$H$7,IF(ISERROR(MATCH(Metoda!AR26,Metoda!$AN$4:AN26,0))=FALSE,1,0),"")</f>
        <v/>
      </c>
      <c r="AN26" s="14" t="str">
        <f>IF(ROW(B26)-3&lt;='Osnovne informacije'!$H$7,IF(ISERROR(MATCH(Metoda!AR26,Metoda!$AO$4:AO26,0))=FALSE,1,0),"")</f>
        <v/>
      </c>
      <c r="AO26" s="14" t="str">
        <f>IF(ROW(B26)-3&lt;='Osnovne informacije'!$H$7,IF(ISERROR(MATCH(Metoda!AR26,Metoda!$AP$4:AP26,0))=FALSE,1,0),"")</f>
        <v/>
      </c>
      <c r="AP26" s="14" t="str">
        <f>IF(ROW(B26)-3&lt;='Osnovne informacije'!$H$7,IF(ISERROR(MATCH(Metoda!AR26,Metoda!$AQ$4:AQ26,0))=FALSE,1,0),"")</f>
        <v/>
      </c>
      <c r="AQ26" s="14" t="str">
        <f>IF(ROW(B26)-3&lt;='Osnovne informacije'!$H$7,SUM(C26:AP26),"")</f>
        <v/>
      </c>
      <c r="AR26" s="15" t="str">
        <f>IF(ROW(B26)-3&lt;='Osnovne informacije'!$H$7,1/AQ26,"")</f>
        <v/>
      </c>
    </row>
    <row r="27" spans="2:44" x14ac:dyDescent="0.3">
      <c r="B27" s="11" t="str">
        <f>IF(ROW(B27)-3&lt;='Osnovne informacije'!$H$7,ROW(B27)-3,"")</f>
        <v/>
      </c>
      <c r="C27" s="14" t="str">
        <f>IF(ROW(B27)-3&lt;='Osnovne informacije'!$H$7,IF(ISERROR(MATCH(Metoda!AR27,Metoda!$D$4:D27,0))=FALSE,1,0),"")</f>
        <v/>
      </c>
      <c r="D27" s="14" t="str">
        <f>IF(ROW(B27)-3&lt;='Osnovne informacije'!$H$7,IF(ISERROR(MATCH(Metoda!AR27,Metoda!$E$4:E27,0))=FALSE,1,0),"")</f>
        <v/>
      </c>
      <c r="E27" s="14" t="str">
        <f>IF(ROW(B27)-3&lt;='Osnovne informacije'!$H$7,IF(ISERROR(MATCH(Metoda!AR27,Metoda!$F$4:F27,0))=FALSE,1,0),"")</f>
        <v/>
      </c>
      <c r="F27" s="14" t="str">
        <f>IF(ROW(B27)-3&lt;='Osnovne informacije'!$H$7,IF(ISERROR(MATCH(Metoda!AR27,Metoda!$G$4:G27,0))=FALSE,1,0),"")</f>
        <v/>
      </c>
      <c r="G27" s="14" t="str">
        <f>IF(ROW(B27)-3&lt;='Osnovne informacije'!$H$7,IF(ISERROR(MATCH(Metoda!AR27,Metoda!$H$4:H27,0))=FALSE,1,0),"")</f>
        <v/>
      </c>
      <c r="H27" s="14" t="str">
        <f>IF(ROW(B27)-3&lt;='Osnovne informacije'!$H$7,IF(ISERROR(MATCH(Metoda!AR27,Metoda!$I$4:I27,0))=FALSE,1,0),"")</f>
        <v/>
      </c>
      <c r="I27" s="14" t="str">
        <f>IF(ROW(B27)-3&lt;='Osnovne informacije'!$H$7,IF(ISERROR(MATCH(Metoda!AR27,Metoda!$J$4:J27,0))=FALSE,1,0),"")</f>
        <v/>
      </c>
      <c r="J27" s="14" t="str">
        <f>IF(ROW(B27)-3&lt;='Osnovne informacije'!$H$7,IF(ISERROR(MATCH(Metoda!AR27,Metoda!$K$4:K27,0))=FALSE,1,0),"")</f>
        <v/>
      </c>
      <c r="K27" s="14" t="str">
        <f>IF(ROW(B27)-3&lt;='Osnovne informacije'!$H$7,IF(ISERROR(MATCH(Metoda!AR27,Metoda!$L$4:L27,0))=FALSE,1,0),"")</f>
        <v/>
      </c>
      <c r="L27" s="14" t="str">
        <f>IF(ROW(B27)-3&lt;='Osnovne informacije'!$H$7,IF(ISERROR(MATCH(Metoda!AR27,Metoda!$M$4:M27,0))=FALSE,1,0),"")</f>
        <v/>
      </c>
      <c r="M27" s="14" t="str">
        <f>IF(ROW(B27)-3&lt;='Osnovne informacije'!$H$7,IF(ISERROR(MATCH(Metoda!AR27,Metoda!$N$4:N27,0))=FALSE,1,0),"")</f>
        <v/>
      </c>
      <c r="N27" s="14" t="str">
        <f>IF(ROW(B27)-3&lt;='Osnovne informacije'!$H$7,IF(ISERROR(MATCH(Metoda!AR27,Metoda!$O$4:O27,0))=FALSE,1,0),"")</f>
        <v/>
      </c>
      <c r="O27" s="14" t="str">
        <f>IF(ROW(B27)-3&lt;='Osnovne informacije'!$H$7,IF(ISERROR(MATCH(Metoda!AR27,Metoda!$P$4:P27,0))=FALSE,1,0),"")</f>
        <v/>
      </c>
      <c r="P27" s="14" t="str">
        <f>IF(ROW(B27)-3&lt;='Osnovne informacije'!$H$7,IF(ISERROR(MATCH(Metoda!AR27,Metoda!$Q$4:Q27,0))=FALSE,1,0),"")</f>
        <v/>
      </c>
      <c r="Q27" s="14" t="str">
        <f>IF(ROW(B27)-3&lt;='Osnovne informacije'!$H$7,IF(ISERROR(MATCH(Metoda!AR27,Metoda!$R$4:R27,0))=FALSE,1,0),"")</f>
        <v/>
      </c>
      <c r="R27" s="14" t="str">
        <f>IF(ROW(B27)-3&lt;='Osnovne informacije'!$H$7,IF(ISERROR(MATCH(Metoda!AR27,Metoda!$S$4:S27,0))=FALSE,1,0),"")</f>
        <v/>
      </c>
      <c r="S27" s="14" t="str">
        <f>IF(ROW(B27)-3&lt;='Osnovne informacije'!$H$7,IF(ISERROR(MATCH(Metoda!AR27,Metoda!$T$4:T27,0))=FALSE,1,0),"")</f>
        <v/>
      </c>
      <c r="T27" s="14" t="str">
        <f>IF(ROW(B27)-3&lt;='Osnovne informacije'!$H$7,IF(ISERROR(MATCH(Metoda!AR27,Metoda!$U$4:U27,0))=FALSE,1,0),"")</f>
        <v/>
      </c>
      <c r="U27" s="14" t="str">
        <f>IF(ROW(B27)-3&lt;='Osnovne informacije'!$H$7,IF(ISERROR(MATCH(Metoda!AR27,Metoda!$V$4:V27,0))=FALSE,1,0),"")</f>
        <v/>
      </c>
      <c r="V27" s="14" t="str">
        <f>IF(ROW(B27)-3&lt;='Osnovne informacije'!$H$7,IF(ISERROR(MATCH(Metoda!AR27,Metoda!$W$4:W27,0))=FALSE,1,0),"")</f>
        <v/>
      </c>
      <c r="W27" s="14" t="str">
        <f>IF(ROW(B27)-3&lt;='Osnovne informacije'!$H$7,IF(ISERROR(MATCH(Metoda!AR27,Metoda!$X$4:X27,0))=FALSE,1,0),"")</f>
        <v/>
      </c>
      <c r="X27" s="14" t="str">
        <f>IF(ROW(B27)-3&lt;='Osnovne informacije'!$H$7,IF(ISERROR(MATCH(Metoda!AR27,Metoda!$Y$4:Y27,0))=FALSE,1,0),"")</f>
        <v/>
      </c>
      <c r="Y27" s="14" t="str">
        <f>IF(ROW(B27)-3&lt;='Osnovne informacije'!$H$7,IF(ISERROR(MATCH(Metoda!AR27,Metoda!$Z$4:Z27,0))=FALSE,1,0),"")</f>
        <v/>
      </c>
      <c r="Z27" s="14" t="str">
        <f>IF(ROW(B27)-3&lt;='Osnovne informacije'!$H$7,IF(ISERROR(MATCH(Metoda!AR27,Metoda!$AA$4:AA27,0))=FALSE,1,0),"")</f>
        <v/>
      </c>
      <c r="AA27" s="14" t="str">
        <f>IF(ROW(B27)-3&lt;='Osnovne informacije'!$H$7,IF(ISERROR(MATCH(Metoda!AR27,Metoda!$AB$4:AB27,0))=FALSE,1,0),"")</f>
        <v/>
      </c>
      <c r="AB27" s="14" t="str">
        <f>IF(ROW(B27)-3&lt;='Osnovne informacije'!$H$7,IF(ISERROR(MATCH(Metoda!AR27,Metoda!$AC$4:AC27,0))=FALSE,1,0),"")</f>
        <v/>
      </c>
      <c r="AC27" s="14" t="str">
        <f>IF(ROW(B27)-3&lt;='Osnovne informacije'!$H$7,IF(ISERROR(MATCH(Metoda!AR27,Metoda!$AD$4:AD27,0))=FALSE,1,0),"")</f>
        <v/>
      </c>
      <c r="AD27" s="14" t="str">
        <f>IF(ROW(B27)-3&lt;='Osnovne informacije'!$H$7,IF(ISERROR(MATCH(Metoda!AR27,Metoda!$AE$4:AE27,0))=FALSE,1,0),"")</f>
        <v/>
      </c>
      <c r="AE27" s="14" t="str">
        <f>IF(ROW(B27)-3&lt;='Osnovne informacije'!$H$7,IF(ISERROR(MATCH(Metoda!AR27,Metoda!$AF$4:AF27,0))=FALSE,1,0),"")</f>
        <v/>
      </c>
      <c r="AF27" s="14" t="str">
        <f>IF(ROW(B27)-3&lt;='Osnovne informacije'!$H$7,IF(ISERROR(MATCH(Metoda!AR27,Metoda!$AG$4:AG27,0))=FALSE,1,0),"")</f>
        <v/>
      </c>
      <c r="AG27" s="14" t="str">
        <f>IF(ROW(B27)-3&lt;='Osnovne informacije'!$H$7,IF(ISERROR(MATCH(Metoda!AR27,Metoda!$AH$4:AH27,0))=FALSE,1,0),"")</f>
        <v/>
      </c>
      <c r="AH27" s="14" t="str">
        <f>IF(ROW(B27)-3&lt;='Osnovne informacije'!$H$7,IF(ISERROR(MATCH(Metoda!AR27,Metoda!$AI$4:AI27,0))=FALSE,1,0),"")</f>
        <v/>
      </c>
      <c r="AI27" s="14" t="str">
        <f>IF(ROW(B27)-3&lt;='Osnovne informacije'!$H$7,IF(ISERROR(MATCH(Metoda!AR27,Metoda!$AJ$4:AJ27,0))=FALSE,1,0),"")</f>
        <v/>
      </c>
      <c r="AJ27" s="14" t="str">
        <f>IF(ROW(B27)-3&lt;='Osnovne informacije'!$H$7,IF(ISERROR(MATCH(Metoda!AR27,Metoda!$AK$4:AK27,0))=FALSE,1,0),"")</f>
        <v/>
      </c>
      <c r="AK27" s="14" t="str">
        <f>IF(ROW(B27)-3&lt;='Osnovne informacije'!$H$7,IF(ISERROR(MATCH(Metoda!AR27,Metoda!$AL$4:AL27,0))=FALSE,1,0),"")</f>
        <v/>
      </c>
      <c r="AL27" s="14" t="str">
        <f>IF(ROW(B27)-3&lt;='Osnovne informacije'!$H$7,IF(ISERROR(MATCH(Metoda!AR27,Metoda!$AM$4:AM27,0))=FALSE,1,0),"")</f>
        <v/>
      </c>
      <c r="AM27" s="14" t="str">
        <f>IF(ROW(B27)-3&lt;='Osnovne informacije'!$H$7,IF(ISERROR(MATCH(Metoda!AR27,Metoda!$AN$4:AN27,0))=FALSE,1,0),"")</f>
        <v/>
      </c>
      <c r="AN27" s="14" t="str">
        <f>IF(ROW(B27)-3&lt;='Osnovne informacije'!$H$7,IF(ISERROR(MATCH(Metoda!AR27,Metoda!$AO$4:AO27,0))=FALSE,1,0),"")</f>
        <v/>
      </c>
      <c r="AO27" s="14" t="str">
        <f>IF(ROW(B27)-3&lt;='Osnovne informacije'!$H$7,IF(ISERROR(MATCH(Metoda!AR27,Metoda!$AP$4:AP27,0))=FALSE,1,0),"")</f>
        <v/>
      </c>
      <c r="AP27" s="14" t="str">
        <f>IF(ROW(B27)-3&lt;='Osnovne informacije'!$H$7,IF(ISERROR(MATCH(Metoda!AR27,Metoda!$AQ$4:AQ27,0))=FALSE,1,0),"")</f>
        <v/>
      </c>
      <c r="AQ27" s="14" t="str">
        <f>IF(ROW(B27)-3&lt;='Osnovne informacije'!$H$7,SUM(C27:AP27),"")</f>
        <v/>
      </c>
      <c r="AR27" s="15" t="str">
        <f>IF(ROW(B27)-3&lt;='Osnovne informacije'!$H$7,1/AQ27,"")</f>
        <v/>
      </c>
    </row>
    <row r="28" spans="2:44" x14ac:dyDescent="0.3">
      <c r="B28" s="11" t="str">
        <f>IF(ROW(B28)-3&lt;='Osnovne informacije'!$H$7,ROW(B28)-3,"")</f>
        <v/>
      </c>
      <c r="C28" s="14" t="str">
        <f>IF(ROW(B28)-3&lt;='Osnovne informacije'!$H$7,IF(ISERROR(MATCH(Metoda!AR28,Metoda!$D$4:D28,0))=FALSE,1,0),"")</f>
        <v/>
      </c>
      <c r="D28" s="14" t="str">
        <f>IF(ROW(B28)-3&lt;='Osnovne informacije'!$H$7,IF(ISERROR(MATCH(Metoda!AR28,Metoda!$E$4:E28,0))=FALSE,1,0),"")</f>
        <v/>
      </c>
      <c r="E28" s="14" t="str">
        <f>IF(ROW(B28)-3&lt;='Osnovne informacije'!$H$7,IF(ISERROR(MATCH(Metoda!AR28,Metoda!$F$4:F28,0))=FALSE,1,0),"")</f>
        <v/>
      </c>
      <c r="F28" s="14" t="str">
        <f>IF(ROW(B28)-3&lt;='Osnovne informacije'!$H$7,IF(ISERROR(MATCH(Metoda!AR28,Metoda!$G$4:G28,0))=FALSE,1,0),"")</f>
        <v/>
      </c>
      <c r="G28" s="14" t="str">
        <f>IF(ROW(B28)-3&lt;='Osnovne informacije'!$H$7,IF(ISERROR(MATCH(Metoda!AR28,Metoda!$H$4:H28,0))=FALSE,1,0),"")</f>
        <v/>
      </c>
      <c r="H28" s="14" t="str">
        <f>IF(ROW(B28)-3&lt;='Osnovne informacije'!$H$7,IF(ISERROR(MATCH(Metoda!AR28,Metoda!$I$4:I28,0))=FALSE,1,0),"")</f>
        <v/>
      </c>
      <c r="I28" s="14" t="str">
        <f>IF(ROW(B28)-3&lt;='Osnovne informacije'!$H$7,IF(ISERROR(MATCH(Metoda!AR28,Metoda!$J$4:J28,0))=FALSE,1,0),"")</f>
        <v/>
      </c>
      <c r="J28" s="14" t="str">
        <f>IF(ROW(B28)-3&lt;='Osnovne informacije'!$H$7,IF(ISERROR(MATCH(Metoda!AR28,Metoda!$K$4:K28,0))=FALSE,1,0),"")</f>
        <v/>
      </c>
      <c r="K28" s="14" t="str">
        <f>IF(ROW(B28)-3&lt;='Osnovne informacije'!$H$7,IF(ISERROR(MATCH(Metoda!AR28,Metoda!$L$4:L28,0))=FALSE,1,0),"")</f>
        <v/>
      </c>
      <c r="L28" s="14" t="str">
        <f>IF(ROW(B28)-3&lt;='Osnovne informacije'!$H$7,IF(ISERROR(MATCH(Metoda!AR28,Metoda!$M$4:M28,0))=FALSE,1,0),"")</f>
        <v/>
      </c>
      <c r="M28" s="14" t="str">
        <f>IF(ROW(B28)-3&lt;='Osnovne informacije'!$H$7,IF(ISERROR(MATCH(Metoda!AR28,Metoda!$N$4:N28,0))=FALSE,1,0),"")</f>
        <v/>
      </c>
      <c r="N28" s="14" t="str">
        <f>IF(ROW(B28)-3&lt;='Osnovne informacije'!$H$7,IF(ISERROR(MATCH(Metoda!AR28,Metoda!$O$4:O28,0))=FALSE,1,0),"")</f>
        <v/>
      </c>
      <c r="O28" s="14" t="str">
        <f>IF(ROW(B28)-3&lt;='Osnovne informacije'!$H$7,IF(ISERROR(MATCH(Metoda!AR28,Metoda!$P$4:P28,0))=FALSE,1,0),"")</f>
        <v/>
      </c>
      <c r="P28" s="14" t="str">
        <f>IF(ROW(B28)-3&lt;='Osnovne informacije'!$H$7,IF(ISERROR(MATCH(Metoda!AR28,Metoda!$Q$4:Q28,0))=FALSE,1,0),"")</f>
        <v/>
      </c>
      <c r="Q28" s="14" t="str">
        <f>IF(ROW(B28)-3&lt;='Osnovne informacije'!$H$7,IF(ISERROR(MATCH(Metoda!AR28,Metoda!$R$4:R28,0))=FALSE,1,0),"")</f>
        <v/>
      </c>
      <c r="R28" s="14" t="str">
        <f>IF(ROW(B28)-3&lt;='Osnovne informacije'!$H$7,IF(ISERROR(MATCH(Metoda!AR28,Metoda!$S$4:S28,0))=FALSE,1,0),"")</f>
        <v/>
      </c>
      <c r="S28" s="14" t="str">
        <f>IF(ROW(B28)-3&lt;='Osnovne informacije'!$H$7,IF(ISERROR(MATCH(Metoda!AR28,Metoda!$T$4:T28,0))=FALSE,1,0),"")</f>
        <v/>
      </c>
      <c r="T28" s="14" t="str">
        <f>IF(ROW(B28)-3&lt;='Osnovne informacije'!$H$7,IF(ISERROR(MATCH(Metoda!AR28,Metoda!$U$4:U28,0))=FALSE,1,0),"")</f>
        <v/>
      </c>
      <c r="U28" s="14" t="str">
        <f>IF(ROW(B28)-3&lt;='Osnovne informacije'!$H$7,IF(ISERROR(MATCH(Metoda!AR28,Metoda!$V$4:V28,0))=FALSE,1,0),"")</f>
        <v/>
      </c>
      <c r="V28" s="14" t="str">
        <f>IF(ROW(B28)-3&lt;='Osnovne informacije'!$H$7,IF(ISERROR(MATCH(Metoda!AR28,Metoda!$W$4:W28,0))=FALSE,1,0),"")</f>
        <v/>
      </c>
      <c r="W28" s="14" t="str">
        <f>IF(ROW(B28)-3&lt;='Osnovne informacije'!$H$7,IF(ISERROR(MATCH(Metoda!AR28,Metoda!$X$4:X28,0))=FALSE,1,0),"")</f>
        <v/>
      </c>
      <c r="X28" s="14" t="str">
        <f>IF(ROW(B28)-3&lt;='Osnovne informacije'!$H$7,IF(ISERROR(MATCH(Metoda!AR28,Metoda!$Y$4:Y28,0))=FALSE,1,0),"")</f>
        <v/>
      </c>
      <c r="Y28" s="14" t="str">
        <f>IF(ROW(B28)-3&lt;='Osnovne informacije'!$H$7,IF(ISERROR(MATCH(Metoda!AR28,Metoda!$Z$4:Z28,0))=FALSE,1,0),"")</f>
        <v/>
      </c>
      <c r="Z28" s="14" t="str">
        <f>IF(ROW(B28)-3&lt;='Osnovne informacije'!$H$7,IF(ISERROR(MATCH(Metoda!AR28,Metoda!$AA$4:AA28,0))=FALSE,1,0),"")</f>
        <v/>
      </c>
      <c r="AA28" s="14" t="str">
        <f>IF(ROW(B28)-3&lt;='Osnovne informacije'!$H$7,IF(ISERROR(MATCH(Metoda!AR28,Metoda!$AB$4:AB28,0))=FALSE,1,0),"")</f>
        <v/>
      </c>
      <c r="AB28" s="14" t="str">
        <f>IF(ROW(B28)-3&lt;='Osnovne informacije'!$H$7,IF(ISERROR(MATCH(Metoda!AR28,Metoda!$AC$4:AC28,0))=FALSE,1,0),"")</f>
        <v/>
      </c>
      <c r="AC28" s="14" t="str">
        <f>IF(ROW(B28)-3&lt;='Osnovne informacije'!$H$7,IF(ISERROR(MATCH(Metoda!AR28,Metoda!$AD$4:AD28,0))=FALSE,1,0),"")</f>
        <v/>
      </c>
      <c r="AD28" s="14" t="str">
        <f>IF(ROW(B28)-3&lt;='Osnovne informacije'!$H$7,IF(ISERROR(MATCH(Metoda!AR28,Metoda!$AE$4:AE28,0))=FALSE,1,0),"")</f>
        <v/>
      </c>
      <c r="AE28" s="14" t="str">
        <f>IF(ROW(B28)-3&lt;='Osnovne informacije'!$H$7,IF(ISERROR(MATCH(Metoda!AR28,Metoda!$AF$4:AF28,0))=FALSE,1,0),"")</f>
        <v/>
      </c>
      <c r="AF28" s="14" t="str">
        <f>IF(ROW(B28)-3&lt;='Osnovne informacije'!$H$7,IF(ISERROR(MATCH(Metoda!AR28,Metoda!$AG$4:AG28,0))=FALSE,1,0),"")</f>
        <v/>
      </c>
      <c r="AG28" s="14" t="str">
        <f>IF(ROW(B28)-3&lt;='Osnovne informacije'!$H$7,IF(ISERROR(MATCH(Metoda!AR28,Metoda!$AH$4:AH28,0))=FALSE,1,0),"")</f>
        <v/>
      </c>
      <c r="AH28" s="14" t="str">
        <f>IF(ROW(B28)-3&lt;='Osnovne informacije'!$H$7,IF(ISERROR(MATCH(Metoda!AR28,Metoda!$AI$4:AI28,0))=FALSE,1,0),"")</f>
        <v/>
      </c>
      <c r="AI28" s="14" t="str">
        <f>IF(ROW(B28)-3&lt;='Osnovne informacije'!$H$7,IF(ISERROR(MATCH(Metoda!AR28,Metoda!$AJ$4:AJ28,0))=FALSE,1,0),"")</f>
        <v/>
      </c>
      <c r="AJ28" s="14" t="str">
        <f>IF(ROW(B28)-3&lt;='Osnovne informacije'!$H$7,IF(ISERROR(MATCH(Metoda!AR28,Metoda!$AK$4:AK28,0))=FALSE,1,0),"")</f>
        <v/>
      </c>
      <c r="AK28" s="14" t="str">
        <f>IF(ROW(B28)-3&lt;='Osnovne informacije'!$H$7,IF(ISERROR(MATCH(Metoda!AR28,Metoda!$AL$4:AL28,0))=FALSE,1,0),"")</f>
        <v/>
      </c>
      <c r="AL28" s="14" t="str">
        <f>IF(ROW(B28)-3&lt;='Osnovne informacije'!$H$7,IF(ISERROR(MATCH(Metoda!AR28,Metoda!$AM$4:AM28,0))=FALSE,1,0),"")</f>
        <v/>
      </c>
      <c r="AM28" s="14" t="str">
        <f>IF(ROW(B28)-3&lt;='Osnovne informacije'!$H$7,IF(ISERROR(MATCH(Metoda!AR28,Metoda!$AN$4:AN28,0))=FALSE,1,0),"")</f>
        <v/>
      </c>
      <c r="AN28" s="14" t="str">
        <f>IF(ROW(B28)-3&lt;='Osnovne informacije'!$H$7,IF(ISERROR(MATCH(Metoda!AR28,Metoda!$AO$4:AO28,0))=FALSE,1,0),"")</f>
        <v/>
      </c>
      <c r="AO28" s="14" t="str">
        <f>IF(ROW(B28)-3&lt;='Osnovne informacije'!$H$7,IF(ISERROR(MATCH(Metoda!AR28,Metoda!$AP$4:AP28,0))=FALSE,1,0),"")</f>
        <v/>
      </c>
      <c r="AP28" s="14" t="str">
        <f>IF(ROW(B28)-3&lt;='Osnovne informacije'!$H$7,IF(ISERROR(MATCH(Metoda!AR28,Metoda!$AQ$4:AQ28,0))=FALSE,1,0),"")</f>
        <v/>
      </c>
      <c r="AQ28" s="14" t="str">
        <f>IF(ROW(B28)-3&lt;='Osnovne informacije'!$H$7,SUM(C28:AP28),"")</f>
        <v/>
      </c>
      <c r="AR28" s="15" t="str">
        <f>IF(ROW(B28)-3&lt;='Osnovne informacije'!$H$7,1/AQ28,"")</f>
        <v/>
      </c>
    </row>
    <row r="29" spans="2:44" x14ac:dyDescent="0.3">
      <c r="B29" s="11" t="str">
        <f>IF(ROW(B29)-3&lt;='Osnovne informacije'!$H$7,ROW(B29)-3,"")</f>
        <v/>
      </c>
      <c r="C29" s="14" t="str">
        <f>IF(ROW(B29)-3&lt;='Osnovne informacije'!$H$7,IF(ISERROR(MATCH(Metoda!AR29,Metoda!$D$4:D29,0))=FALSE,1,0),"")</f>
        <v/>
      </c>
      <c r="D29" s="14" t="str">
        <f>IF(ROW(B29)-3&lt;='Osnovne informacije'!$H$7,IF(ISERROR(MATCH(Metoda!AR29,Metoda!$E$4:E29,0))=FALSE,1,0),"")</f>
        <v/>
      </c>
      <c r="E29" s="14" t="str">
        <f>IF(ROW(B29)-3&lt;='Osnovne informacije'!$H$7,IF(ISERROR(MATCH(Metoda!AR29,Metoda!$F$4:F29,0))=FALSE,1,0),"")</f>
        <v/>
      </c>
      <c r="F29" s="14" t="str">
        <f>IF(ROW(B29)-3&lt;='Osnovne informacije'!$H$7,IF(ISERROR(MATCH(Metoda!AR29,Metoda!$G$4:G29,0))=FALSE,1,0),"")</f>
        <v/>
      </c>
      <c r="G29" s="14" t="str">
        <f>IF(ROW(B29)-3&lt;='Osnovne informacije'!$H$7,IF(ISERROR(MATCH(Metoda!AR29,Metoda!$H$4:H29,0))=FALSE,1,0),"")</f>
        <v/>
      </c>
      <c r="H29" s="14" t="str">
        <f>IF(ROW(B29)-3&lt;='Osnovne informacije'!$H$7,IF(ISERROR(MATCH(Metoda!AR29,Metoda!$I$4:I29,0))=FALSE,1,0),"")</f>
        <v/>
      </c>
      <c r="I29" s="14" t="str">
        <f>IF(ROW(B29)-3&lt;='Osnovne informacije'!$H$7,IF(ISERROR(MATCH(Metoda!AR29,Metoda!$J$4:J29,0))=FALSE,1,0),"")</f>
        <v/>
      </c>
      <c r="J29" s="14" t="str">
        <f>IF(ROW(B29)-3&lt;='Osnovne informacije'!$H$7,IF(ISERROR(MATCH(Metoda!AR29,Metoda!$K$4:K29,0))=FALSE,1,0),"")</f>
        <v/>
      </c>
      <c r="K29" s="14" t="str">
        <f>IF(ROW(B29)-3&lt;='Osnovne informacije'!$H$7,IF(ISERROR(MATCH(Metoda!AR29,Metoda!$L$4:L29,0))=FALSE,1,0),"")</f>
        <v/>
      </c>
      <c r="L29" s="14" t="str">
        <f>IF(ROW(B29)-3&lt;='Osnovne informacije'!$H$7,IF(ISERROR(MATCH(Metoda!AR29,Metoda!$M$4:M29,0))=FALSE,1,0),"")</f>
        <v/>
      </c>
      <c r="M29" s="14" t="str">
        <f>IF(ROW(B29)-3&lt;='Osnovne informacije'!$H$7,IF(ISERROR(MATCH(Metoda!AR29,Metoda!$N$4:N29,0))=FALSE,1,0),"")</f>
        <v/>
      </c>
      <c r="N29" s="14" t="str">
        <f>IF(ROW(B29)-3&lt;='Osnovne informacije'!$H$7,IF(ISERROR(MATCH(Metoda!AR29,Metoda!$O$4:O29,0))=FALSE,1,0),"")</f>
        <v/>
      </c>
      <c r="O29" s="14" t="str">
        <f>IF(ROW(B29)-3&lt;='Osnovne informacije'!$H$7,IF(ISERROR(MATCH(Metoda!AR29,Metoda!$P$4:P29,0))=FALSE,1,0),"")</f>
        <v/>
      </c>
      <c r="P29" s="14" t="str">
        <f>IF(ROW(B29)-3&lt;='Osnovne informacije'!$H$7,IF(ISERROR(MATCH(Metoda!AR29,Metoda!$Q$4:Q29,0))=FALSE,1,0),"")</f>
        <v/>
      </c>
      <c r="Q29" s="14" t="str">
        <f>IF(ROW(B29)-3&lt;='Osnovne informacije'!$H$7,IF(ISERROR(MATCH(Metoda!AR29,Metoda!$R$4:R29,0))=FALSE,1,0),"")</f>
        <v/>
      </c>
      <c r="R29" s="14" t="str">
        <f>IF(ROW(B29)-3&lt;='Osnovne informacije'!$H$7,IF(ISERROR(MATCH(Metoda!AR29,Metoda!$S$4:S29,0))=FALSE,1,0),"")</f>
        <v/>
      </c>
      <c r="S29" s="14" t="str">
        <f>IF(ROW(B29)-3&lt;='Osnovne informacije'!$H$7,IF(ISERROR(MATCH(Metoda!AR29,Metoda!$T$4:T29,0))=FALSE,1,0),"")</f>
        <v/>
      </c>
      <c r="T29" s="14" t="str">
        <f>IF(ROW(B29)-3&lt;='Osnovne informacije'!$H$7,IF(ISERROR(MATCH(Metoda!AR29,Metoda!$U$4:U29,0))=FALSE,1,0),"")</f>
        <v/>
      </c>
      <c r="U29" s="14" t="str">
        <f>IF(ROW(B29)-3&lt;='Osnovne informacije'!$H$7,IF(ISERROR(MATCH(Metoda!AR29,Metoda!$V$4:V29,0))=FALSE,1,0),"")</f>
        <v/>
      </c>
      <c r="V29" s="14" t="str">
        <f>IF(ROW(B29)-3&lt;='Osnovne informacije'!$H$7,IF(ISERROR(MATCH(Metoda!AR29,Metoda!$W$4:W29,0))=FALSE,1,0),"")</f>
        <v/>
      </c>
      <c r="W29" s="14" t="str">
        <f>IF(ROW(B29)-3&lt;='Osnovne informacije'!$H$7,IF(ISERROR(MATCH(Metoda!AR29,Metoda!$X$4:X29,0))=FALSE,1,0),"")</f>
        <v/>
      </c>
      <c r="X29" s="14" t="str">
        <f>IF(ROW(B29)-3&lt;='Osnovne informacije'!$H$7,IF(ISERROR(MATCH(Metoda!AR29,Metoda!$Y$4:Y29,0))=FALSE,1,0),"")</f>
        <v/>
      </c>
      <c r="Y29" s="14" t="str">
        <f>IF(ROW(B29)-3&lt;='Osnovne informacije'!$H$7,IF(ISERROR(MATCH(Metoda!AR29,Metoda!$Z$4:Z29,0))=FALSE,1,0),"")</f>
        <v/>
      </c>
      <c r="Z29" s="14" t="str">
        <f>IF(ROW(B29)-3&lt;='Osnovne informacije'!$H$7,IF(ISERROR(MATCH(Metoda!AR29,Metoda!$AA$4:AA29,0))=FALSE,1,0),"")</f>
        <v/>
      </c>
      <c r="AA29" s="14" t="str">
        <f>IF(ROW(B29)-3&lt;='Osnovne informacije'!$H$7,IF(ISERROR(MATCH(Metoda!AR29,Metoda!$AB$4:AB29,0))=FALSE,1,0),"")</f>
        <v/>
      </c>
      <c r="AB29" s="14" t="str">
        <f>IF(ROW(B29)-3&lt;='Osnovne informacije'!$H$7,IF(ISERROR(MATCH(Metoda!AR29,Metoda!$AC$4:AC29,0))=FALSE,1,0),"")</f>
        <v/>
      </c>
      <c r="AC29" s="14" t="str">
        <f>IF(ROW(B29)-3&lt;='Osnovne informacije'!$H$7,IF(ISERROR(MATCH(Metoda!AR29,Metoda!$AD$4:AD29,0))=FALSE,1,0),"")</f>
        <v/>
      </c>
      <c r="AD29" s="14" t="str">
        <f>IF(ROW(B29)-3&lt;='Osnovne informacije'!$H$7,IF(ISERROR(MATCH(Metoda!AR29,Metoda!$AE$4:AE29,0))=FALSE,1,0),"")</f>
        <v/>
      </c>
      <c r="AE29" s="14" t="str">
        <f>IF(ROW(B29)-3&lt;='Osnovne informacije'!$H$7,IF(ISERROR(MATCH(Metoda!AR29,Metoda!$AF$4:AF29,0))=FALSE,1,0),"")</f>
        <v/>
      </c>
      <c r="AF29" s="14" t="str">
        <f>IF(ROW(B29)-3&lt;='Osnovne informacije'!$H$7,IF(ISERROR(MATCH(Metoda!AR29,Metoda!$AG$4:AG29,0))=FALSE,1,0),"")</f>
        <v/>
      </c>
      <c r="AG29" s="14" t="str">
        <f>IF(ROW(B29)-3&lt;='Osnovne informacije'!$H$7,IF(ISERROR(MATCH(Metoda!AR29,Metoda!$AH$4:AH29,0))=FALSE,1,0),"")</f>
        <v/>
      </c>
      <c r="AH29" s="14" t="str">
        <f>IF(ROW(B29)-3&lt;='Osnovne informacije'!$H$7,IF(ISERROR(MATCH(Metoda!AR29,Metoda!$AI$4:AI29,0))=FALSE,1,0),"")</f>
        <v/>
      </c>
      <c r="AI29" s="14" t="str">
        <f>IF(ROW(B29)-3&lt;='Osnovne informacije'!$H$7,IF(ISERROR(MATCH(Metoda!AR29,Metoda!$AJ$4:AJ29,0))=FALSE,1,0),"")</f>
        <v/>
      </c>
      <c r="AJ29" s="14" t="str">
        <f>IF(ROW(B29)-3&lt;='Osnovne informacije'!$H$7,IF(ISERROR(MATCH(Metoda!AR29,Metoda!$AK$4:AK29,0))=FALSE,1,0),"")</f>
        <v/>
      </c>
      <c r="AK29" s="14" t="str">
        <f>IF(ROW(B29)-3&lt;='Osnovne informacije'!$H$7,IF(ISERROR(MATCH(Metoda!AR29,Metoda!$AL$4:AL29,0))=FALSE,1,0),"")</f>
        <v/>
      </c>
      <c r="AL29" s="14" t="str">
        <f>IF(ROW(B29)-3&lt;='Osnovne informacije'!$H$7,IF(ISERROR(MATCH(Metoda!AR29,Metoda!$AM$4:AM29,0))=FALSE,1,0),"")</f>
        <v/>
      </c>
      <c r="AM29" s="14" t="str">
        <f>IF(ROW(B29)-3&lt;='Osnovne informacije'!$H$7,IF(ISERROR(MATCH(Metoda!AR29,Metoda!$AN$4:AN29,0))=FALSE,1,0),"")</f>
        <v/>
      </c>
      <c r="AN29" s="14" t="str">
        <f>IF(ROW(B29)-3&lt;='Osnovne informacije'!$H$7,IF(ISERROR(MATCH(Metoda!AR29,Metoda!$AO$4:AO29,0))=FALSE,1,0),"")</f>
        <v/>
      </c>
      <c r="AO29" s="14" t="str">
        <f>IF(ROW(B29)-3&lt;='Osnovne informacije'!$H$7,IF(ISERROR(MATCH(Metoda!AR29,Metoda!$AP$4:AP29,0))=FALSE,1,0),"")</f>
        <v/>
      </c>
      <c r="AP29" s="14" t="str">
        <f>IF(ROW(B29)-3&lt;='Osnovne informacije'!$H$7,IF(ISERROR(MATCH(Metoda!AR29,Metoda!$AQ$4:AQ29,0))=FALSE,1,0),"")</f>
        <v/>
      </c>
      <c r="AQ29" s="14" t="str">
        <f>IF(ROW(B29)-3&lt;='Osnovne informacije'!$H$7,SUM(C29:AP29),"")</f>
        <v/>
      </c>
      <c r="AR29" s="15" t="str">
        <f>IF(ROW(B29)-3&lt;='Osnovne informacije'!$H$7,1/AQ29,"")</f>
        <v/>
      </c>
    </row>
    <row r="30" spans="2:44" x14ac:dyDescent="0.3">
      <c r="B30" s="11" t="str">
        <f>IF(ROW(B30)-3&lt;='Osnovne informacije'!$H$7,ROW(B30)-3,"")</f>
        <v/>
      </c>
      <c r="C30" s="14" t="str">
        <f>IF(ROW(B30)-3&lt;='Osnovne informacije'!$H$7,IF(ISERROR(MATCH(Metoda!AR30,Metoda!$D$4:D30,0))=FALSE,1,0),"")</f>
        <v/>
      </c>
      <c r="D30" s="14" t="str">
        <f>IF(ROW(B30)-3&lt;='Osnovne informacije'!$H$7,IF(ISERROR(MATCH(Metoda!AR30,Metoda!$E$4:E30,0))=FALSE,1,0),"")</f>
        <v/>
      </c>
      <c r="E30" s="14" t="str">
        <f>IF(ROW(B30)-3&lt;='Osnovne informacije'!$H$7,IF(ISERROR(MATCH(Metoda!AR30,Metoda!$F$4:F30,0))=FALSE,1,0),"")</f>
        <v/>
      </c>
      <c r="F30" s="14" t="str">
        <f>IF(ROW(B30)-3&lt;='Osnovne informacije'!$H$7,IF(ISERROR(MATCH(Metoda!AR30,Metoda!$G$4:G30,0))=FALSE,1,0),"")</f>
        <v/>
      </c>
      <c r="G30" s="14" t="str">
        <f>IF(ROW(B30)-3&lt;='Osnovne informacije'!$H$7,IF(ISERROR(MATCH(Metoda!AR30,Metoda!$H$4:H30,0))=FALSE,1,0),"")</f>
        <v/>
      </c>
      <c r="H30" s="14" t="str">
        <f>IF(ROW(B30)-3&lt;='Osnovne informacije'!$H$7,IF(ISERROR(MATCH(Metoda!AR30,Metoda!$I$4:I30,0))=FALSE,1,0),"")</f>
        <v/>
      </c>
      <c r="I30" s="14" t="str">
        <f>IF(ROW(B30)-3&lt;='Osnovne informacije'!$H$7,IF(ISERROR(MATCH(Metoda!AR30,Metoda!$J$4:J30,0))=FALSE,1,0),"")</f>
        <v/>
      </c>
      <c r="J30" s="14" t="str">
        <f>IF(ROW(B30)-3&lt;='Osnovne informacije'!$H$7,IF(ISERROR(MATCH(Metoda!AR30,Metoda!$K$4:K30,0))=FALSE,1,0),"")</f>
        <v/>
      </c>
      <c r="K30" s="14" t="str">
        <f>IF(ROW(B30)-3&lt;='Osnovne informacije'!$H$7,IF(ISERROR(MATCH(Metoda!AR30,Metoda!$L$4:L30,0))=FALSE,1,0),"")</f>
        <v/>
      </c>
      <c r="L30" s="14" t="str">
        <f>IF(ROW(B30)-3&lt;='Osnovne informacije'!$H$7,IF(ISERROR(MATCH(Metoda!AR30,Metoda!$M$4:M30,0))=FALSE,1,0),"")</f>
        <v/>
      </c>
      <c r="M30" s="14" t="str">
        <f>IF(ROW(B30)-3&lt;='Osnovne informacije'!$H$7,IF(ISERROR(MATCH(Metoda!AR30,Metoda!$N$4:N30,0))=FALSE,1,0),"")</f>
        <v/>
      </c>
      <c r="N30" s="14" t="str">
        <f>IF(ROW(B30)-3&lt;='Osnovne informacije'!$H$7,IF(ISERROR(MATCH(Metoda!AR30,Metoda!$O$4:O30,0))=FALSE,1,0),"")</f>
        <v/>
      </c>
      <c r="O30" s="14" t="str">
        <f>IF(ROW(B30)-3&lt;='Osnovne informacije'!$H$7,IF(ISERROR(MATCH(Metoda!AR30,Metoda!$P$4:P30,0))=FALSE,1,0),"")</f>
        <v/>
      </c>
      <c r="P30" s="14" t="str">
        <f>IF(ROW(B30)-3&lt;='Osnovne informacije'!$H$7,IF(ISERROR(MATCH(Metoda!AR30,Metoda!$Q$4:Q30,0))=FALSE,1,0),"")</f>
        <v/>
      </c>
      <c r="Q30" s="14" t="str">
        <f>IF(ROW(B30)-3&lt;='Osnovne informacije'!$H$7,IF(ISERROR(MATCH(Metoda!AR30,Metoda!$R$4:R30,0))=FALSE,1,0),"")</f>
        <v/>
      </c>
      <c r="R30" s="14" t="str">
        <f>IF(ROW(B30)-3&lt;='Osnovne informacije'!$H$7,IF(ISERROR(MATCH(Metoda!AR30,Metoda!$S$4:S30,0))=FALSE,1,0),"")</f>
        <v/>
      </c>
      <c r="S30" s="14" t="str">
        <f>IF(ROW(B30)-3&lt;='Osnovne informacije'!$H$7,IF(ISERROR(MATCH(Metoda!AR30,Metoda!$T$4:T30,0))=FALSE,1,0),"")</f>
        <v/>
      </c>
      <c r="T30" s="14" t="str">
        <f>IF(ROW(B30)-3&lt;='Osnovne informacije'!$H$7,IF(ISERROR(MATCH(Metoda!AR30,Metoda!$U$4:U30,0))=FALSE,1,0),"")</f>
        <v/>
      </c>
      <c r="U30" s="14" t="str">
        <f>IF(ROW(B30)-3&lt;='Osnovne informacije'!$H$7,IF(ISERROR(MATCH(Metoda!AR30,Metoda!$V$4:V30,0))=FALSE,1,0),"")</f>
        <v/>
      </c>
      <c r="V30" s="14" t="str">
        <f>IF(ROW(B30)-3&lt;='Osnovne informacije'!$H$7,IF(ISERROR(MATCH(Metoda!AR30,Metoda!$W$4:W30,0))=FALSE,1,0),"")</f>
        <v/>
      </c>
      <c r="W30" s="14" t="str">
        <f>IF(ROW(B30)-3&lt;='Osnovne informacije'!$H$7,IF(ISERROR(MATCH(Metoda!AR30,Metoda!$X$4:X30,0))=FALSE,1,0),"")</f>
        <v/>
      </c>
      <c r="X30" s="14" t="str">
        <f>IF(ROW(B30)-3&lt;='Osnovne informacije'!$H$7,IF(ISERROR(MATCH(Metoda!AR30,Metoda!$Y$4:Y30,0))=FALSE,1,0),"")</f>
        <v/>
      </c>
      <c r="Y30" s="14" t="str">
        <f>IF(ROW(B30)-3&lt;='Osnovne informacije'!$H$7,IF(ISERROR(MATCH(Metoda!AR30,Metoda!$Z$4:Z30,0))=FALSE,1,0),"")</f>
        <v/>
      </c>
      <c r="Z30" s="14" t="str">
        <f>IF(ROW(B30)-3&lt;='Osnovne informacije'!$H$7,IF(ISERROR(MATCH(Metoda!AR30,Metoda!$AA$4:AA30,0))=FALSE,1,0),"")</f>
        <v/>
      </c>
      <c r="AA30" s="14" t="str">
        <f>IF(ROW(B30)-3&lt;='Osnovne informacije'!$H$7,IF(ISERROR(MATCH(Metoda!AR30,Metoda!$AB$4:AB30,0))=FALSE,1,0),"")</f>
        <v/>
      </c>
      <c r="AB30" s="14" t="str">
        <f>IF(ROW(B30)-3&lt;='Osnovne informacije'!$H$7,IF(ISERROR(MATCH(Metoda!AR30,Metoda!$AC$4:AC30,0))=FALSE,1,0),"")</f>
        <v/>
      </c>
      <c r="AC30" s="14" t="str">
        <f>IF(ROW(B30)-3&lt;='Osnovne informacije'!$H$7,IF(ISERROR(MATCH(Metoda!AR30,Metoda!$AD$4:AD30,0))=FALSE,1,0),"")</f>
        <v/>
      </c>
      <c r="AD30" s="14" t="str">
        <f>IF(ROW(B30)-3&lt;='Osnovne informacije'!$H$7,IF(ISERROR(MATCH(Metoda!AR30,Metoda!$AE$4:AE30,0))=FALSE,1,0),"")</f>
        <v/>
      </c>
      <c r="AE30" s="14" t="str">
        <f>IF(ROW(B30)-3&lt;='Osnovne informacije'!$H$7,IF(ISERROR(MATCH(Metoda!AR30,Metoda!$AF$4:AF30,0))=FALSE,1,0),"")</f>
        <v/>
      </c>
      <c r="AF30" s="14" t="str">
        <f>IF(ROW(B30)-3&lt;='Osnovne informacije'!$H$7,IF(ISERROR(MATCH(Metoda!AR30,Metoda!$AG$4:AG30,0))=FALSE,1,0),"")</f>
        <v/>
      </c>
      <c r="AG30" s="14" t="str">
        <f>IF(ROW(B30)-3&lt;='Osnovne informacije'!$H$7,IF(ISERROR(MATCH(Metoda!AR30,Metoda!$AH$4:AH30,0))=FALSE,1,0),"")</f>
        <v/>
      </c>
      <c r="AH30" s="14" t="str">
        <f>IF(ROW(B30)-3&lt;='Osnovne informacije'!$H$7,IF(ISERROR(MATCH(Metoda!AR30,Metoda!$AI$4:AI30,0))=FALSE,1,0),"")</f>
        <v/>
      </c>
      <c r="AI30" s="14" t="str">
        <f>IF(ROW(B30)-3&lt;='Osnovne informacije'!$H$7,IF(ISERROR(MATCH(Metoda!AR30,Metoda!$AJ$4:AJ30,0))=FALSE,1,0),"")</f>
        <v/>
      </c>
      <c r="AJ30" s="14" t="str">
        <f>IF(ROW(B30)-3&lt;='Osnovne informacije'!$H$7,IF(ISERROR(MATCH(Metoda!AR30,Metoda!$AK$4:AK30,0))=FALSE,1,0),"")</f>
        <v/>
      </c>
      <c r="AK30" s="14" t="str">
        <f>IF(ROW(B30)-3&lt;='Osnovne informacije'!$H$7,IF(ISERROR(MATCH(Metoda!AR30,Metoda!$AL$4:AL30,0))=FALSE,1,0),"")</f>
        <v/>
      </c>
      <c r="AL30" s="14" t="str">
        <f>IF(ROW(B30)-3&lt;='Osnovne informacije'!$H$7,IF(ISERROR(MATCH(Metoda!AR30,Metoda!$AM$4:AM30,0))=FALSE,1,0),"")</f>
        <v/>
      </c>
      <c r="AM30" s="14" t="str">
        <f>IF(ROW(B30)-3&lt;='Osnovne informacije'!$H$7,IF(ISERROR(MATCH(Metoda!AR30,Metoda!$AN$4:AN30,0))=FALSE,1,0),"")</f>
        <v/>
      </c>
      <c r="AN30" s="14" t="str">
        <f>IF(ROW(B30)-3&lt;='Osnovne informacije'!$H$7,IF(ISERROR(MATCH(Metoda!AR30,Metoda!$AO$4:AO30,0))=FALSE,1,0),"")</f>
        <v/>
      </c>
      <c r="AO30" s="14" t="str">
        <f>IF(ROW(B30)-3&lt;='Osnovne informacije'!$H$7,IF(ISERROR(MATCH(Metoda!AR30,Metoda!$AP$4:AP30,0))=FALSE,1,0),"")</f>
        <v/>
      </c>
      <c r="AP30" s="14" t="str">
        <f>IF(ROW(B30)-3&lt;='Osnovne informacije'!$H$7,IF(ISERROR(MATCH(Metoda!AR30,Metoda!$AQ$4:AQ30,0))=FALSE,1,0),"")</f>
        <v/>
      </c>
      <c r="AQ30" s="14" t="str">
        <f>IF(ROW(B30)-3&lt;='Osnovne informacije'!$H$7,SUM(C30:AP30),"")</f>
        <v/>
      </c>
      <c r="AR30" s="15" t="str">
        <f>IF(ROW(B30)-3&lt;='Osnovne informacije'!$H$7,1/AQ30,"")</f>
        <v/>
      </c>
    </row>
    <row r="31" spans="2:44" x14ac:dyDescent="0.3">
      <c r="B31" s="11" t="str">
        <f>IF(ROW(B31)-3&lt;='Osnovne informacije'!$H$7,ROW(B31)-3,"")</f>
        <v/>
      </c>
      <c r="C31" s="14" t="str">
        <f>IF(ROW(B31)-3&lt;='Osnovne informacije'!$H$7,IF(ISERROR(MATCH(Metoda!AR31,Metoda!$D$4:D31,0))=FALSE,1,0),"")</f>
        <v/>
      </c>
      <c r="D31" s="14" t="str">
        <f>IF(ROW(B31)-3&lt;='Osnovne informacije'!$H$7,IF(ISERROR(MATCH(Metoda!AR31,Metoda!$E$4:E31,0))=FALSE,1,0),"")</f>
        <v/>
      </c>
      <c r="E31" s="14" t="str">
        <f>IF(ROW(B31)-3&lt;='Osnovne informacije'!$H$7,IF(ISERROR(MATCH(Metoda!AR31,Metoda!$F$4:F31,0))=FALSE,1,0),"")</f>
        <v/>
      </c>
      <c r="F31" s="14" t="str">
        <f>IF(ROW(B31)-3&lt;='Osnovne informacije'!$H$7,IF(ISERROR(MATCH(Metoda!AR31,Metoda!$G$4:G31,0))=FALSE,1,0),"")</f>
        <v/>
      </c>
      <c r="G31" s="14" t="str">
        <f>IF(ROW(B31)-3&lt;='Osnovne informacije'!$H$7,IF(ISERROR(MATCH(Metoda!AR31,Metoda!$H$4:H31,0))=FALSE,1,0),"")</f>
        <v/>
      </c>
      <c r="H31" s="14" t="str">
        <f>IF(ROW(B31)-3&lt;='Osnovne informacije'!$H$7,IF(ISERROR(MATCH(Metoda!AR31,Metoda!$I$4:I31,0))=FALSE,1,0),"")</f>
        <v/>
      </c>
      <c r="I31" s="14" t="str">
        <f>IF(ROW(B31)-3&lt;='Osnovne informacije'!$H$7,IF(ISERROR(MATCH(Metoda!AR31,Metoda!$J$4:J31,0))=FALSE,1,0),"")</f>
        <v/>
      </c>
      <c r="J31" s="14" t="str">
        <f>IF(ROW(B31)-3&lt;='Osnovne informacije'!$H$7,IF(ISERROR(MATCH(Metoda!AR31,Metoda!$K$4:K31,0))=FALSE,1,0),"")</f>
        <v/>
      </c>
      <c r="K31" s="14" t="str">
        <f>IF(ROW(B31)-3&lt;='Osnovne informacije'!$H$7,IF(ISERROR(MATCH(Metoda!AR31,Metoda!$L$4:L31,0))=FALSE,1,0),"")</f>
        <v/>
      </c>
      <c r="L31" s="14" t="str">
        <f>IF(ROW(B31)-3&lt;='Osnovne informacije'!$H$7,IF(ISERROR(MATCH(Metoda!AR31,Metoda!$M$4:M31,0))=FALSE,1,0),"")</f>
        <v/>
      </c>
      <c r="M31" s="14" t="str">
        <f>IF(ROW(B31)-3&lt;='Osnovne informacije'!$H$7,IF(ISERROR(MATCH(Metoda!AR31,Metoda!$N$4:N31,0))=FALSE,1,0),"")</f>
        <v/>
      </c>
      <c r="N31" s="14" t="str">
        <f>IF(ROW(B31)-3&lt;='Osnovne informacije'!$H$7,IF(ISERROR(MATCH(Metoda!AR31,Metoda!$O$4:O31,0))=FALSE,1,0),"")</f>
        <v/>
      </c>
      <c r="O31" s="14" t="str">
        <f>IF(ROW(B31)-3&lt;='Osnovne informacije'!$H$7,IF(ISERROR(MATCH(Metoda!AR31,Metoda!$P$4:P31,0))=FALSE,1,0),"")</f>
        <v/>
      </c>
      <c r="P31" s="14" t="str">
        <f>IF(ROW(B31)-3&lt;='Osnovne informacije'!$H$7,IF(ISERROR(MATCH(Metoda!AR31,Metoda!$Q$4:Q31,0))=FALSE,1,0),"")</f>
        <v/>
      </c>
      <c r="Q31" s="14" t="str">
        <f>IF(ROW(B31)-3&lt;='Osnovne informacije'!$H$7,IF(ISERROR(MATCH(Metoda!AR31,Metoda!$R$4:R31,0))=FALSE,1,0),"")</f>
        <v/>
      </c>
      <c r="R31" s="14" t="str">
        <f>IF(ROW(B31)-3&lt;='Osnovne informacije'!$H$7,IF(ISERROR(MATCH(Metoda!AR31,Metoda!$S$4:S31,0))=FALSE,1,0),"")</f>
        <v/>
      </c>
      <c r="S31" s="14" t="str">
        <f>IF(ROW(B31)-3&lt;='Osnovne informacije'!$H$7,IF(ISERROR(MATCH(Metoda!AR31,Metoda!$T$4:T31,0))=FALSE,1,0),"")</f>
        <v/>
      </c>
      <c r="T31" s="14" t="str">
        <f>IF(ROW(B31)-3&lt;='Osnovne informacije'!$H$7,IF(ISERROR(MATCH(Metoda!AR31,Metoda!$U$4:U31,0))=FALSE,1,0),"")</f>
        <v/>
      </c>
      <c r="U31" s="14" t="str">
        <f>IF(ROW(B31)-3&lt;='Osnovne informacije'!$H$7,IF(ISERROR(MATCH(Metoda!AR31,Metoda!$V$4:V31,0))=FALSE,1,0),"")</f>
        <v/>
      </c>
      <c r="V31" s="14" t="str">
        <f>IF(ROW(B31)-3&lt;='Osnovne informacije'!$H$7,IF(ISERROR(MATCH(Metoda!AR31,Metoda!$W$4:W31,0))=FALSE,1,0),"")</f>
        <v/>
      </c>
      <c r="W31" s="14" t="str">
        <f>IF(ROW(B31)-3&lt;='Osnovne informacije'!$H$7,IF(ISERROR(MATCH(Metoda!AR31,Metoda!$X$4:X31,0))=FALSE,1,0),"")</f>
        <v/>
      </c>
      <c r="X31" s="14" t="str">
        <f>IF(ROW(B31)-3&lt;='Osnovne informacije'!$H$7,IF(ISERROR(MATCH(Metoda!AR31,Metoda!$Y$4:Y31,0))=FALSE,1,0),"")</f>
        <v/>
      </c>
      <c r="Y31" s="14" t="str">
        <f>IF(ROW(B31)-3&lt;='Osnovne informacije'!$H$7,IF(ISERROR(MATCH(Metoda!AR31,Metoda!$Z$4:Z31,0))=FALSE,1,0),"")</f>
        <v/>
      </c>
      <c r="Z31" s="14" t="str">
        <f>IF(ROW(B31)-3&lt;='Osnovne informacije'!$H$7,IF(ISERROR(MATCH(Metoda!AR31,Metoda!$AA$4:AA31,0))=FALSE,1,0),"")</f>
        <v/>
      </c>
      <c r="AA31" s="14" t="str">
        <f>IF(ROW(B31)-3&lt;='Osnovne informacije'!$H$7,IF(ISERROR(MATCH(Metoda!AR31,Metoda!$AB$4:AB31,0))=FALSE,1,0),"")</f>
        <v/>
      </c>
      <c r="AB31" s="14" t="str">
        <f>IF(ROW(B31)-3&lt;='Osnovne informacije'!$H$7,IF(ISERROR(MATCH(Metoda!AR31,Metoda!$AC$4:AC31,0))=FALSE,1,0),"")</f>
        <v/>
      </c>
      <c r="AC31" s="14" t="str">
        <f>IF(ROW(B31)-3&lt;='Osnovne informacije'!$H$7,IF(ISERROR(MATCH(Metoda!AR31,Metoda!$AD$4:AD31,0))=FALSE,1,0),"")</f>
        <v/>
      </c>
      <c r="AD31" s="14" t="str">
        <f>IF(ROW(B31)-3&lt;='Osnovne informacije'!$H$7,IF(ISERROR(MATCH(Metoda!AR31,Metoda!$AE$4:AE31,0))=FALSE,1,0),"")</f>
        <v/>
      </c>
      <c r="AE31" s="14" t="str">
        <f>IF(ROW(B31)-3&lt;='Osnovne informacije'!$H$7,IF(ISERROR(MATCH(Metoda!AR31,Metoda!$AF$4:AF31,0))=FALSE,1,0),"")</f>
        <v/>
      </c>
      <c r="AF31" s="14" t="str">
        <f>IF(ROW(B31)-3&lt;='Osnovne informacije'!$H$7,IF(ISERROR(MATCH(Metoda!AR31,Metoda!$AG$4:AG31,0))=FALSE,1,0),"")</f>
        <v/>
      </c>
      <c r="AG31" s="14" t="str">
        <f>IF(ROW(B31)-3&lt;='Osnovne informacije'!$H$7,IF(ISERROR(MATCH(Metoda!AR31,Metoda!$AH$4:AH31,0))=FALSE,1,0),"")</f>
        <v/>
      </c>
      <c r="AH31" s="14" t="str">
        <f>IF(ROW(B31)-3&lt;='Osnovne informacije'!$H$7,IF(ISERROR(MATCH(Metoda!AR31,Metoda!$AI$4:AI31,0))=FALSE,1,0),"")</f>
        <v/>
      </c>
      <c r="AI31" s="14" t="str">
        <f>IF(ROW(B31)-3&lt;='Osnovne informacije'!$H$7,IF(ISERROR(MATCH(Metoda!AR31,Metoda!$AJ$4:AJ31,0))=FALSE,1,0),"")</f>
        <v/>
      </c>
      <c r="AJ31" s="14" t="str">
        <f>IF(ROW(B31)-3&lt;='Osnovne informacije'!$H$7,IF(ISERROR(MATCH(Metoda!AR31,Metoda!$AK$4:AK31,0))=FALSE,1,0),"")</f>
        <v/>
      </c>
      <c r="AK31" s="14" t="str">
        <f>IF(ROW(B31)-3&lt;='Osnovne informacije'!$H$7,IF(ISERROR(MATCH(Metoda!AR31,Metoda!$AL$4:AL31,0))=FALSE,1,0),"")</f>
        <v/>
      </c>
      <c r="AL31" s="14" t="str">
        <f>IF(ROW(B31)-3&lt;='Osnovne informacije'!$H$7,IF(ISERROR(MATCH(Metoda!AR31,Metoda!$AM$4:AM31,0))=FALSE,1,0),"")</f>
        <v/>
      </c>
      <c r="AM31" s="14" t="str">
        <f>IF(ROW(B31)-3&lt;='Osnovne informacije'!$H$7,IF(ISERROR(MATCH(Metoda!AR31,Metoda!$AN$4:AN31,0))=FALSE,1,0),"")</f>
        <v/>
      </c>
      <c r="AN31" s="14" t="str">
        <f>IF(ROW(B31)-3&lt;='Osnovne informacije'!$H$7,IF(ISERROR(MATCH(Metoda!AR31,Metoda!$AO$4:AO31,0))=FALSE,1,0),"")</f>
        <v/>
      </c>
      <c r="AO31" s="14" t="str">
        <f>IF(ROW(B31)-3&lt;='Osnovne informacije'!$H$7,IF(ISERROR(MATCH(Metoda!AR31,Metoda!$AP$4:AP31,0))=FALSE,1,0),"")</f>
        <v/>
      </c>
      <c r="AP31" s="14" t="str">
        <f>IF(ROW(B31)-3&lt;='Osnovne informacije'!$H$7,IF(ISERROR(MATCH(Metoda!AR31,Metoda!$AQ$4:AQ31,0))=FALSE,1,0),"")</f>
        <v/>
      </c>
      <c r="AQ31" s="14" t="str">
        <f>IF(ROW(B31)-3&lt;='Osnovne informacije'!$H$7,SUM(C31:AP31),"")</f>
        <v/>
      </c>
      <c r="AR31" s="15" t="str">
        <f>IF(ROW(B31)-3&lt;='Osnovne informacije'!$H$7,1/AQ31,"")</f>
        <v/>
      </c>
    </row>
    <row r="32" spans="2:44" x14ac:dyDescent="0.3">
      <c r="B32" s="11" t="str">
        <f>IF(ROW(B32)-3&lt;='Osnovne informacije'!$H$7,ROW(B32)-3,"")</f>
        <v/>
      </c>
      <c r="C32" s="14" t="str">
        <f>IF(ROW(B32)-3&lt;='Osnovne informacije'!$H$7,IF(ISERROR(MATCH(Metoda!AR32,Metoda!$D$4:D32,0))=FALSE,1,0),"")</f>
        <v/>
      </c>
      <c r="D32" s="14" t="str">
        <f>IF(ROW(B32)-3&lt;='Osnovne informacije'!$H$7,IF(ISERROR(MATCH(Metoda!AR32,Metoda!$E$4:E32,0))=FALSE,1,0),"")</f>
        <v/>
      </c>
      <c r="E32" s="14" t="str">
        <f>IF(ROW(B32)-3&lt;='Osnovne informacije'!$H$7,IF(ISERROR(MATCH(Metoda!AR32,Metoda!$F$4:F32,0))=FALSE,1,0),"")</f>
        <v/>
      </c>
      <c r="F32" s="14" t="str">
        <f>IF(ROW(B32)-3&lt;='Osnovne informacije'!$H$7,IF(ISERROR(MATCH(Metoda!AR32,Metoda!$G$4:G32,0))=FALSE,1,0),"")</f>
        <v/>
      </c>
      <c r="G32" s="14" t="str">
        <f>IF(ROW(B32)-3&lt;='Osnovne informacije'!$H$7,IF(ISERROR(MATCH(Metoda!AR32,Metoda!$H$4:H32,0))=FALSE,1,0),"")</f>
        <v/>
      </c>
      <c r="H32" s="14" t="str">
        <f>IF(ROW(B32)-3&lt;='Osnovne informacije'!$H$7,IF(ISERROR(MATCH(Metoda!AR32,Metoda!$I$4:I32,0))=FALSE,1,0),"")</f>
        <v/>
      </c>
      <c r="I32" s="14" t="str">
        <f>IF(ROW(B32)-3&lt;='Osnovne informacije'!$H$7,IF(ISERROR(MATCH(Metoda!AR32,Metoda!$J$4:J32,0))=FALSE,1,0),"")</f>
        <v/>
      </c>
      <c r="J32" s="14" t="str">
        <f>IF(ROW(B32)-3&lt;='Osnovne informacije'!$H$7,IF(ISERROR(MATCH(Metoda!AR32,Metoda!$K$4:K32,0))=FALSE,1,0),"")</f>
        <v/>
      </c>
      <c r="K32" s="14" t="str">
        <f>IF(ROW(B32)-3&lt;='Osnovne informacije'!$H$7,IF(ISERROR(MATCH(Metoda!AR32,Metoda!$L$4:L32,0))=FALSE,1,0),"")</f>
        <v/>
      </c>
      <c r="L32" s="14" t="str">
        <f>IF(ROW(B32)-3&lt;='Osnovne informacije'!$H$7,IF(ISERROR(MATCH(Metoda!AR32,Metoda!$M$4:M32,0))=FALSE,1,0),"")</f>
        <v/>
      </c>
      <c r="M32" s="14" t="str">
        <f>IF(ROW(B32)-3&lt;='Osnovne informacije'!$H$7,IF(ISERROR(MATCH(Metoda!AR32,Metoda!$N$4:N32,0))=FALSE,1,0),"")</f>
        <v/>
      </c>
      <c r="N32" s="14" t="str">
        <f>IF(ROW(B32)-3&lt;='Osnovne informacije'!$H$7,IF(ISERROR(MATCH(Metoda!AR32,Metoda!$O$4:O32,0))=FALSE,1,0),"")</f>
        <v/>
      </c>
      <c r="O32" s="14" t="str">
        <f>IF(ROW(B32)-3&lt;='Osnovne informacije'!$H$7,IF(ISERROR(MATCH(Metoda!AR32,Metoda!$P$4:P32,0))=FALSE,1,0),"")</f>
        <v/>
      </c>
      <c r="P32" s="14" t="str">
        <f>IF(ROW(B32)-3&lt;='Osnovne informacije'!$H$7,IF(ISERROR(MATCH(Metoda!AR32,Metoda!$Q$4:Q32,0))=FALSE,1,0),"")</f>
        <v/>
      </c>
      <c r="Q32" s="14" t="str">
        <f>IF(ROW(B32)-3&lt;='Osnovne informacije'!$H$7,IF(ISERROR(MATCH(Metoda!AR32,Metoda!$R$4:R32,0))=FALSE,1,0),"")</f>
        <v/>
      </c>
      <c r="R32" s="14" t="str">
        <f>IF(ROW(B32)-3&lt;='Osnovne informacije'!$H$7,IF(ISERROR(MATCH(Metoda!AR32,Metoda!$S$4:S32,0))=FALSE,1,0),"")</f>
        <v/>
      </c>
      <c r="S32" s="14" t="str">
        <f>IF(ROW(B32)-3&lt;='Osnovne informacije'!$H$7,IF(ISERROR(MATCH(Metoda!AR32,Metoda!$T$4:T32,0))=FALSE,1,0),"")</f>
        <v/>
      </c>
      <c r="T32" s="14" t="str">
        <f>IF(ROW(B32)-3&lt;='Osnovne informacije'!$H$7,IF(ISERROR(MATCH(Metoda!AR32,Metoda!$U$4:U32,0))=FALSE,1,0),"")</f>
        <v/>
      </c>
      <c r="U32" s="14" t="str">
        <f>IF(ROW(B32)-3&lt;='Osnovne informacije'!$H$7,IF(ISERROR(MATCH(Metoda!AR32,Metoda!$V$4:V32,0))=FALSE,1,0),"")</f>
        <v/>
      </c>
      <c r="V32" s="14" t="str">
        <f>IF(ROW(B32)-3&lt;='Osnovne informacije'!$H$7,IF(ISERROR(MATCH(Metoda!AR32,Metoda!$W$4:W32,0))=FALSE,1,0),"")</f>
        <v/>
      </c>
      <c r="W32" s="14" t="str">
        <f>IF(ROW(B32)-3&lt;='Osnovne informacije'!$H$7,IF(ISERROR(MATCH(Metoda!AR32,Metoda!$X$4:X32,0))=FALSE,1,0),"")</f>
        <v/>
      </c>
      <c r="X32" s="14" t="str">
        <f>IF(ROW(B32)-3&lt;='Osnovne informacije'!$H$7,IF(ISERROR(MATCH(Metoda!AR32,Metoda!$Y$4:Y32,0))=FALSE,1,0),"")</f>
        <v/>
      </c>
      <c r="Y32" s="14" t="str">
        <f>IF(ROW(B32)-3&lt;='Osnovne informacije'!$H$7,IF(ISERROR(MATCH(Metoda!AR32,Metoda!$Z$4:Z32,0))=FALSE,1,0),"")</f>
        <v/>
      </c>
      <c r="Z32" s="14" t="str">
        <f>IF(ROW(B32)-3&lt;='Osnovne informacije'!$H$7,IF(ISERROR(MATCH(Metoda!AR32,Metoda!$AA$4:AA32,0))=FALSE,1,0),"")</f>
        <v/>
      </c>
      <c r="AA32" s="14" t="str">
        <f>IF(ROW(B32)-3&lt;='Osnovne informacije'!$H$7,IF(ISERROR(MATCH(Metoda!AR32,Metoda!$AB$4:AB32,0))=FALSE,1,0),"")</f>
        <v/>
      </c>
      <c r="AB32" s="14" t="str">
        <f>IF(ROW(B32)-3&lt;='Osnovne informacije'!$H$7,IF(ISERROR(MATCH(Metoda!AR32,Metoda!$AC$4:AC32,0))=FALSE,1,0),"")</f>
        <v/>
      </c>
      <c r="AC32" s="14" t="str">
        <f>IF(ROW(B32)-3&lt;='Osnovne informacije'!$H$7,IF(ISERROR(MATCH(Metoda!AR32,Metoda!$AD$4:AD32,0))=FALSE,1,0),"")</f>
        <v/>
      </c>
      <c r="AD32" s="14" t="str">
        <f>IF(ROW(B32)-3&lt;='Osnovne informacije'!$H$7,IF(ISERROR(MATCH(Metoda!AR32,Metoda!$AE$4:AE32,0))=FALSE,1,0),"")</f>
        <v/>
      </c>
      <c r="AE32" s="14" t="str">
        <f>IF(ROW(B32)-3&lt;='Osnovne informacije'!$H$7,IF(ISERROR(MATCH(Metoda!AR32,Metoda!$AF$4:AF32,0))=FALSE,1,0),"")</f>
        <v/>
      </c>
      <c r="AF32" s="14" t="str">
        <f>IF(ROW(B32)-3&lt;='Osnovne informacije'!$H$7,IF(ISERROR(MATCH(Metoda!AR32,Metoda!$AG$4:AG32,0))=FALSE,1,0),"")</f>
        <v/>
      </c>
      <c r="AG32" s="14" t="str">
        <f>IF(ROW(B32)-3&lt;='Osnovne informacije'!$H$7,IF(ISERROR(MATCH(Metoda!AR32,Metoda!$AH$4:AH32,0))=FALSE,1,0),"")</f>
        <v/>
      </c>
      <c r="AH32" s="14" t="str">
        <f>IF(ROW(B32)-3&lt;='Osnovne informacije'!$H$7,IF(ISERROR(MATCH(Metoda!AR32,Metoda!$AI$4:AI32,0))=FALSE,1,0),"")</f>
        <v/>
      </c>
      <c r="AI32" s="14" t="str">
        <f>IF(ROW(B32)-3&lt;='Osnovne informacije'!$H$7,IF(ISERROR(MATCH(Metoda!AR32,Metoda!$AJ$4:AJ32,0))=FALSE,1,0),"")</f>
        <v/>
      </c>
      <c r="AJ32" s="14" t="str">
        <f>IF(ROW(B32)-3&lt;='Osnovne informacije'!$H$7,IF(ISERROR(MATCH(Metoda!AR32,Metoda!$AK$4:AK32,0))=FALSE,1,0),"")</f>
        <v/>
      </c>
      <c r="AK32" s="14" t="str">
        <f>IF(ROW(B32)-3&lt;='Osnovne informacije'!$H$7,IF(ISERROR(MATCH(Metoda!AR32,Metoda!$AL$4:AL32,0))=FALSE,1,0),"")</f>
        <v/>
      </c>
      <c r="AL32" s="14" t="str">
        <f>IF(ROW(B32)-3&lt;='Osnovne informacije'!$H$7,IF(ISERROR(MATCH(Metoda!AR32,Metoda!$AM$4:AM32,0))=FALSE,1,0),"")</f>
        <v/>
      </c>
      <c r="AM32" s="14" t="str">
        <f>IF(ROW(B32)-3&lt;='Osnovne informacije'!$H$7,IF(ISERROR(MATCH(Metoda!AR32,Metoda!$AN$4:AN32,0))=FALSE,1,0),"")</f>
        <v/>
      </c>
      <c r="AN32" s="14" t="str">
        <f>IF(ROW(B32)-3&lt;='Osnovne informacije'!$H$7,IF(ISERROR(MATCH(Metoda!AR32,Metoda!$AO$4:AO32,0))=FALSE,1,0),"")</f>
        <v/>
      </c>
      <c r="AO32" s="14" t="str">
        <f>IF(ROW(B32)-3&lt;='Osnovne informacije'!$H$7,IF(ISERROR(MATCH(Metoda!AR32,Metoda!$AP$4:AP32,0))=FALSE,1,0),"")</f>
        <v/>
      </c>
      <c r="AP32" s="14" t="str">
        <f>IF(ROW(B32)-3&lt;='Osnovne informacije'!$H$7,IF(ISERROR(MATCH(Metoda!AR32,Metoda!$AQ$4:AQ32,0))=FALSE,1,0),"")</f>
        <v/>
      </c>
      <c r="AQ32" s="14" t="str">
        <f>IF(ROW(B32)-3&lt;='Osnovne informacije'!$H$7,SUM(C32:AP32),"")</f>
        <v/>
      </c>
      <c r="AR32" s="15" t="str">
        <f>IF(ROW(B32)-3&lt;='Osnovne informacije'!$H$7,1/AQ32,"")</f>
        <v/>
      </c>
    </row>
    <row r="33" spans="2:44" x14ac:dyDescent="0.3">
      <c r="B33" s="11" t="str">
        <f>IF(ROW(B33)-3&lt;='Osnovne informacije'!$H$7,ROW(B33)-3,"")</f>
        <v/>
      </c>
      <c r="C33" s="14" t="str">
        <f>IF(ROW(B33)-3&lt;='Osnovne informacije'!$H$7,IF(ISERROR(MATCH(Metoda!AR33,Metoda!$D$4:D33,0))=FALSE,1,0),"")</f>
        <v/>
      </c>
      <c r="D33" s="14" t="str">
        <f>IF(ROW(B33)-3&lt;='Osnovne informacije'!$H$7,IF(ISERROR(MATCH(Metoda!AR33,Metoda!$E$4:E33,0))=FALSE,1,0),"")</f>
        <v/>
      </c>
      <c r="E33" s="14" t="str">
        <f>IF(ROW(B33)-3&lt;='Osnovne informacije'!$H$7,IF(ISERROR(MATCH(Metoda!AR33,Metoda!$F$4:F33,0))=FALSE,1,0),"")</f>
        <v/>
      </c>
      <c r="F33" s="14" t="str">
        <f>IF(ROW(B33)-3&lt;='Osnovne informacije'!$H$7,IF(ISERROR(MATCH(Metoda!AR33,Metoda!$G$4:G33,0))=FALSE,1,0),"")</f>
        <v/>
      </c>
      <c r="G33" s="14" t="str">
        <f>IF(ROW(B33)-3&lt;='Osnovne informacije'!$H$7,IF(ISERROR(MATCH(Metoda!AR33,Metoda!$H$4:H33,0))=FALSE,1,0),"")</f>
        <v/>
      </c>
      <c r="H33" s="14" t="str">
        <f>IF(ROW(B33)-3&lt;='Osnovne informacije'!$H$7,IF(ISERROR(MATCH(Metoda!AR33,Metoda!$I$4:I33,0))=FALSE,1,0),"")</f>
        <v/>
      </c>
      <c r="I33" s="14" t="str">
        <f>IF(ROW(B33)-3&lt;='Osnovne informacije'!$H$7,IF(ISERROR(MATCH(Metoda!AR33,Metoda!$J$4:J33,0))=FALSE,1,0),"")</f>
        <v/>
      </c>
      <c r="J33" s="14" t="str">
        <f>IF(ROW(B33)-3&lt;='Osnovne informacije'!$H$7,IF(ISERROR(MATCH(Metoda!AR33,Metoda!$K$4:K33,0))=FALSE,1,0),"")</f>
        <v/>
      </c>
      <c r="K33" s="14" t="str">
        <f>IF(ROW(B33)-3&lt;='Osnovne informacije'!$H$7,IF(ISERROR(MATCH(Metoda!AR33,Metoda!$L$4:L33,0))=FALSE,1,0),"")</f>
        <v/>
      </c>
      <c r="L33" s="14" t="str">
        <f>IF(ROW(B33)-3&lt;='Osnovne informacije'!$H$7,IF(ISERROR(MATCH(Metoda!AR33,Metoda!$M$4:M33,0))=FALSE,1,0),"")</f>
        <v/>
      </c>
      <c r="M33" s="14" t="str">
        <f>IF(ROW(B33)-3&lt;='Osnovne informacije'!$H$7,IF(ISERROR(MATCH(Metoda!AR33,Metoda!$N$4:N33,0))=FALSE,1,0),"")</f>
        <v/>
      </c>
      <c r="N33" s="14" t="str">
        <f>IF(ROW(B33)-3&lt;='Osnovne informacije'!$H$7,IF(ISERROR(MATCH(Metoda!AR33,Metoda!$O$4:O33,0))=FALSE,1,0),"")</f>
        <v/>
      </c>
      <c r="O33" s="14" t="str">
        <f>IF(ROW(B33)-3&lt;='Osnovne informacije'!$H$7,IF(ISERROR(MATCH(Metoda!AR33,Metoda!$P$4:P33,0))=FALSE,1,0),"")</f>
        <v/>
      </c>
      <c r="P33" s="14" t="str">
        <f>IF(ROW(B33)-3&lt;='Osnovne informacije'!$H$7,IF(ISERROR(MATCH(Metoda!AR33,Metoda!$Q$4:Q33,0))=FALSE,1,0),"")</f>
        <v/>
      </c>
      <c r="Q33" s="14" t="str">
        <f>IF(ROW(B33)-3&lt;='Osnovne informacije'!$H$7,IF(ISERROR(MATCH(Metoda!AR33,Metoda!$R$4:R33,0))=FALSE,1,0),"")</f>
        <v/>
      </c>
      <c r="R33" s="14" t="str">
        <f>IF(ROW(B33)-3&lt;='Osnovne informacije'!$H$7,IF(ISERROR(MATCH(Metoda!AR33,Metoda!$S$4:S33,0))=FALSE,1,0),"")</f>
        <v/>
      </c>
      <c r="S33" s="14" t="str">
        <f>IF(ROW(B33)-3&lt;='Osnovne informacije'!$H$7,IF(ISERROR(MATCH(Metoda!AR33,Metoda!$T$4:T33,0))=FALSE,1,0),"")</f>
        <v/>
      </c>
      <c r="T33" s="14" t="str">
        <f>IF(ROW(B33)-3&lt;='Osnovne informacije'!$H$7,IF(ISERROR(MATCH(Metoda!AR33,Metoda!$U$4:U33,0))=FALSE,1,0),"")</f>
        <v/>
      </c>
      <c r="U33" s="14" t="str">
        <f>IF(ROW(B33)-3&lt;='Osnovne informacije'!$H$7,IF(ISERROR(MATCH(Metoda!AR33,Metoda!$V$4:V33,0))=FALSE,1,0),"")</f>
        <v/>
      </c>
      <c r="V33" s="14" t="str">
        <f>IF(ROW(B33)-3&lt;='Osnovne informacije'!$H$7,IF(ISERROR(MATCH(Metoda!AR33,Metoda!$W$4:W33,0))=FALSE,1,0),"")</f>
        <v/>
      </c>
      <c r="W33" s="14" t="str">
        <f>IF(ROW(B33)-3&lt;='Osnovne informacije'!$H$7,IF(ISERROR(MATCH(Metoda!AR33,Metoda!$X$4:X33,0))=FALSE,1,0),"")</f>
        <v/>
      </c>
      <c r="X33" s="14" t="str">
        <f>IF(ROW(B33)-3&lt;='Osnovne informacije'!$H$7,IF(ISERROR(MATCH(Metoda!AR33,Metoda!$Y$4:Y33,0))=FALSE,1,0),"")</f>
        <v/>
      </c>
      <c r="Y33" s="14" t="str">
        <f>IF(ROW(B33)-3&lt;='Osnovne informacije'!$H$7,IF(ISERROR(MATCH(Metoda!AR33,Metoda!$Z$4:Z33,0))=FALSE,1,0),"")</f>
        <v/>
      </c>
      <c r="Z33" s="14" t="str">
        <f>IF(ROW(B33)-3&lt;='Osnovne informacije'!$H$7,IF(ISERROR(MATCH(Metoda!AR33,Metoda!$AA$4:AA33,0))=FALSE,1,0),"")</f>
        <v/>
      </c>
      <c r="AA33" s="14" t="str">
        <f>IF(ROW(B33)-3&lt;='Osnovne informacije'!$H$7,IF(ISERROR(MATCH(Metoda!AR33,Metoda!$AB$4:AB33,0))=FALSE,1,0),"")</f>
        <v/>
      </c>
      <c r="AB33" s="14" t="str">
        <f>IF(ROW(B33)-3&lt;='Osnovne informacije'!$H$7,IF(ISERROR(MATCH(Metoda!AR33,Metoda!$AC$4:AC33,0))=FALSE,1,0),"")</f>
        <v/>
      </c>
      <c r="AC33" s="14" t="str">
        <f>IF(ROW(B33)-3&lt;='Osnovne informacije'!$H$7,IF(ISERROR(MATCH(Metoda!AR33,Metoda!$AD$4:AD33,0))=FALSE,1,0),"")</f>
        <v/>
      </c>
      <c r="AD33" s="14" t="str">
        <f>IF(ROW(B33)-3&lt;='Osnovne informacije'!$H$7,IF(ISERROR(MATCH(Metoda!AR33,Metoda!$AE$4:AE33,0))=FALSE,1,0),"")</f>
        <v/>
      </c>
      <c r="AE33" s="14" t="str">
        <f>IF(ROW(B33)-3&lt;='Osnovne informacije'!$H$7,IF(ISERROR(MATCH(Metoda!AR33,Metoda!$AF$4:AF33,0))=FALSE,1,0),"")</f>
        <v/>
      </c>
      <c r="AF33" s="14" t="str">
        <f>IF(ROW(B33)-3&lt;='Osnovne informacije'!$H$7,IF(ISERROR(MATCH(Metoda!AR33,Metoda!$AG$4:AG33,0))=FALSE,1,0),"")</f>
        <v/>
      </c>
      <c r="AG33" s="14" t="str">
        <f>IF(ROW(B33)-3&lt;='Osnovne informacije'!$H$7,IF(ISERROR(MATCH(Metoda!AR33,Metoda!$AH$4:AH33,0))=FALSE,1,0),"")</f>
        <v/>
      </c>
      <c r="AH33" s="14" t="str">
        <f>IF(ROW(B33)-3&lt;='Osnovne informacije'!$H$7,IF(ISERROR(MATCH(Metoda!AR33,Metoda!$AI$4:AI33,0))=FALSE,1,0),"")</f>
        <v/>
      </c>
      <c r="AI33" s="14" t="str">
        <f>IF(ROW(B33)-3&lt;='Osnovne informacije'!$H$7,IF(ISERROR(MATCH(Metoda!AR33,Metoda!$AJ$4:AJ33,0))=FALSE,1,0),"")</f>
        <v/>
      </c>
      <c r="AJ33" s="14" t="str">
        <f>IF(ROW(B33)-3&lt;='Osnovne informacije'!$H$7,IF(ISERROR(MATCH(Metoda!AR33,Metoda!$AK$4:AK33,0))=FALSE,1,0),"")</f>
        <v/>
      </c>
      <c r="AK33" s="14" t="str">
        <f>IF(ROW(B33)-3&lt;='Osnovne informacije'!$H$7,IF(ISERROR(MATCH(Metoda!AR33,Metoda!$AL$4:AL33,0))=FALSE,1,0),"")</f>
        <v/>
      </c>
      <c r="AL33" s="14" t="str">
        <f>IF(ROW(B33)-3&lt;='Osnovne informacije'!$H$7,IF(ISERROR(MATCH(Metoda!AR33,Metoda!$AM$4:AM33,0))=FALSE,1,0),"")</f>
        <v/>
      </c>
      <c r="AM33" s="14" t="str">
        <f>IF(ROW(B33)-3&lt;='Osnovne informacije'!$H$7,IF(ISERROR(MATCH(Metoda!AR33,Metoda!$AN$4:AN33,0))=FALSE,1,0),"")</f>
        <v/>
      </c>
      <c r="AN33" s="14" t="str">
        <f>IF(ROW(B33)-3&lt;='Osnovne informacije'!$H$7,IF(ISERROR(MATCH(Metoda!AR33,Metoda!$AO$4:AO33,0))=FALSE,1,0),"")</f>
        <v/>
      </c>
      <c r="AO33" s="14" t="str">
        <f>IF(ROW(B33)-3&lt;='Osnovne informacije'!$H$7,IF(ISERROR(MATCH(Metoda!AR33,Metoda!$AP$4:AP33,0))=FALSE,1,0),"")</f>
        <v/>
      </c>
      <c r="AP33" s="14" t="str">
        <f>IF(ROW(B33)-3&lt;='Osnovne informacije'!$H$7,IF(ISERROR(MATCH(Metoda!AR33,Metoda!$AQ$4:AQ33,0))=FALSE,1,0),"")</f>
        <v/>
      </c>
      <c r="AQ33" s="14" t="str">
        <f>IF(ROW(B33)-3&lt;='Osnovne informacije'!$H$7,SUM(C33:AP33),"")</f>
        <v/>
      </c>
      <c r="AR33" s="15" t="str">
        <f>IF(ROW(B33)-3&lt;='Osnovne informacije'!$H$7,1/AQ33,"")</f>
        <v/>
      </c>
    </row>
    <row r="34" spans="2:44" x14ac:dyDescent="0.3">
      <c r="B34" s="11" t="str">
        <f>IF(ROW(B34)-3&lt;='Osnovne informacije'!$H$7,ROW(B34)-3,"")</f>
        <v/>
      </c>
      <c r="C34" s="14" t="str">
        <f>IF(ROW(B34)-3&lt;='Osnovne informacije'!$H$7,IF(ISERROR(MATCH(Metoda!AR34,Metoda!$D$4:D34,0))=FALSE,1,0),"")</f>
        <v/>
      </c>
      <c r="D34" s="14" t="str">
        <f>IF(ROW(B34)-3&lt;='Osnovne informacije'!$H$7,IF(ISERROR(MATCH(Metoda!AR34,Metoda!$E$4:E34,0))=FALSE,1,0),"")</f>
        <v/>
      </c>
      <c r="E34" s="14" t="str">
        <f>IF(ROW(B34)-3&lt;='Osnovne informacije'!$H$7,IF(ISERROR(MATCH(Metoda!AR34,Metoda!$F$4:F34,0))=FALSE,1,0),"")</f>
        <v/>
      </c>
      <c r="F34" s="14" t="str">
        <f>IF(ROW(B34)-3&lt;='Osnovne informacije'!$H$7,IF(ISERROR(MATCH(Metoda!AR34,Metoda!$G$4:G34,0))=FALSE,1,0),"")</f>
        <v/>
      </c>
      <c r="G34" s="14" t="str">
        <f>IF(ROW(B34)-3&lt;='Osnovne informacije'!$H$7,IF(ISERROR(MATCH(Metoda!AR34,Metoda!$H$4:H34,0))=FALSE,1,0),"")</f>
        <v/>
      </c>
      <c r="H34" s="14" t="str">
        <f>IF(ROW(B34)-3&lt;='Osnovne informacije'!$H$7,IF(ISERROR(MATCH(Metoda!AR34,Metoda!$I$4:I34,0))=FALSE,1,0),"")</f>
        <v/>
      </c>
      <c r="I34" s="14" t="str">
        <f>IF(ROW(B34)-3&lt;='Osnovne informacije'!$H$7,IF(ISERROR(MATCH(Metoda!AR34,Metoda!$J$4:J34,0))=FALSE,1,0),"")</f>
        <v/>
      </c>
      <c r="J34" s="14" t="str">
        <f>IF(ROW(B34)-3&lt;='Osnovne informacije'!$H$7,IF(ISERROR(MATCH(Metoda!AR34,Metoda!$K$4:K34,0))=FALSE,1,0),"")</f>
        <v/>
      </c>
      <c r="K34" s="14" t="str">
        <f>IF(ROW(B34)-3&lt;='Osnovne informacije'!$H$7,IF(ISERROR(MATCH(Metoda!AR34,Metoda!$L$4:L34,0))=FALSE,1,0),"")</f>
        <v/>
      </c>
      <c r="L34" s="14" t="str">
        <f>IF(ROW(B34)-3&lt;='Osnovne informacije'!$H$7,IF(ISERROR(MATCH(Metoda!AR34,Metoda!$M$4:M34,0))=FALSE,1,0),"")</f>
        <v/>
      </c>
      <c r="M34" s="14" t="str">
        <f>IF(ROW(B34)-3&lt;='Osnovne informacije'!$H$7,IF(ISERROR(MATCH(Metoda!AR34,Metoda!$N$4:N34,0))=FALSE,1,0),"")</f>
        <v/>
      </c>
      <c r="N34" s="14" t="str">
        <f>IF(ROW(B34)-3&lt;='Osnovne informacije'!$H$7,IF(ISERROR(MATCH(Metoda!AR34,Metoda!$O$4:O34,0))=FALSE,1,0),"")</f>
        <v/>
      </c>
      <c r="O34" s="14" t="str">
        <f>IF(ROW(B34)-3&lt;='Osnovne informacije'!$H$7,IF(ISERROR(MATCH(Metoda!AR34,Metoda!$P$4:P34,0))=FALSE,1,0),"")</f>
        <v/>
      </c>
      <c r="P34" s="14" t="str">
        <f>IF(ROW(B34)-3&lt;='Osnovne informacije'!$H$7,IF(ISERROR(MATCH(Metoda!AR34,Metoda!$Q$4:Q34,0))=FALSE,1,0),"")</f>
        <v/>
      </c>
      <c r="Q34" s="14" t="str">
        <f>IF(ROW(B34)-3&lt;='Osnovne informacije'!$H$7,IF(ISERROR(MATCH(Metoda!AR34,Metoda!$R$4:R34,0))=FALSE,1,0),"")</f>
        <v/>
      </c>
      <c r="R34" s="14" t="str">
        <f>IF(ROW(B34)-3&lt;='Osnovne informacije'!$H$7,IF(ISERROR(MATCH(Metoda!AR34,Metoda!$S$4:S34,0))=FALSE,1,0),"")</f>
        <v/>
      </c>
      <c r="S34" s="14" t="str">
        <f>IF(ROW(B34)-3&lt;='Osnovne informacije'!$H$7,IF(ISERROR(MATCH(Metoda!AR34,Metoda!$T$4:T34,0))=FALSE,1,0),"")</f>
        <v/>
      </c>
      <c r="T34" s="14" t="str">
        <f>IF(ROW(B34)-3&lt;='Osnovne informacije'!$H$7,IF(ISERROR(MATCH(Metoda!AR34,Metoda!$U$4:U34,0))=FALSE,1,0),"")</f>
        <v/>
      </c>
      <c r="U34" s="14" t="str">
        <f>IF(ROW(B34)-3&lt;='Osnovne informacije'!$H$7,IF(ISERROR(MATCH(Metoda!AR34,Metoda!$V$4:V34,0))=FALSE,1,0),"")</f>
        <v/>
      </c>
      <c r="V34" s="14" t="str">
        <f>IF(ROW(B34)-3&lt;='Osnovne informacije'!$H$7,IF(ISERROR(MATCH(Metoda!AR34,Metoda!$W$4:W34,0))=FALSE,1,0),"")</f>
        <v/>
      </c>
      <c r="W34" s="14" t="str">
        <f>IF(ROW(B34)-3&lt;='Osnovne informacije'!$H$7,IF(ISERROR(MATCH(Metoda!AR34,Metoda!$X$4:X34,0))=FALSE,1,0),"")</f>
        <v/>
      </c>
      <c r="X34" s="14" t="str">
        <f>IF(ROW(B34)-3&lt;='Osnovne informacije'!$H$7,IF(ISERROR(MATCH(Metoda!AR34,Metoda!$Y$4:Y34,0))=FALSE,1,0),"")</f>
        <v/>
      </c>
      <c r="Y34" s="14" t="str">
        <f>IF(ROW(B34)-3&lt;='Osnovne informacije'!$H$7,IF(ISERROR(MATCH(Metoda!AR34,Metoda!$Z$4:Z34,0))=FALSE,1,0),"")</f>
        <v/>
      </c>
      <c r="Z34" s="14" t="str">
        <f>IF(ROW(B34)-3&lt;='Osnovne informacije'!$H$7,IF(ISERROR(MATCH(Metoda!AR34,Metoda!$AA$4:AA34,0))=FALSE,1,0),"")</f>
        <v/>
      </c>
      <c r="AA34" s="14" t="str">
        <f>IF(ROW(B34)-3&lt;='Osnovne informacije'!$H$7,IF(ISERROR(MATCH(Metoda!AR34,Metoda!$AB$4:AB34,0))=FALSE,1,0),"")</f>
        <v/>
      </c>
      <c r="AB34" s="14" t="str">
        <f>IF(ROW(B34)-3&lt;='Osnovne informacije'!$H$7,IF(ISERROR(MATCH(Metoda!AR34,Metoda!$AC$4:AC34,0))=FALSE,1,0),"")</f>
        <v/>
      </c>
      <c r="AC34" s="14" t="str">
        <f>IF(ROW(B34)-3&lt;='Osnovne informacije'!$H$7,IF(ISERROR(MATCH(Metoda!AR34,Metoda!$AD$4:AD34,0))=FALSE,1,0),"")</f>
        <v/>
      </c>
      <c r="AD34" s="14" t="str">
        <f>IF(ROW(B34)-3&lt;='Osnovne informacije'!$H$7,IF(ISERROR(MATCH(Metoda!AR34,Metoda!$AE$4:AE34,0))=FALSE,1,0),"")</f>
        <v/>
      </c>
      <c r="AE34" s="14" t="str">
        <f>IF(ROW(B34)-3&lt;='Osnovne informacije'!$H$7,IF(ISERROR(MATCH(Metoda!AR34,Metoda!$AF$4:AF34,0))=FALSE,1,0),"")</f>
        <v/>
      </c>
      <c r="AF34" s="14" t="str">
        <f>IF(ROW(B34)-3&lt;='Osnovne informacije'!$H$7,IF(ISERROR(MATCH(Metoda!AR34,Metoda!$AG$4:AG34,0))=FALSE,1,0),"")</f>
        <v/>
      </c>
      <c r="AG34" s="14" t="str">
        <f>IF(ROW(B34)-3&lt;='Osnovne informacije'!$H$7,IF(ISERROR(MATCH(Metoda!AR34,Metoda!$AH$4:AH34,0))=FALSE,1,0),"")</f>
        <v/>
      </c>
      <c r="AH34" s="14" t="str">
        <f>IF(ROW(B34)-3&lt;='Osnovne informacije'!$H$7,IF(ISERROR(MATCH(Metoda!AR34,Metoda!$AI$4:AI34,0))=FALSE,1,0),"")</f>
        <v/>
      </c>
      <c r="AI34" s="14" t="str">
        <f>IF(ROW(B34)-3&lt;='Osnovne informacije'!$H$7,IF(ISERROR(MATCH(Metoda!AR34,Metoda!$AJ$4:AJ34,0))=FALSE,1,0),"")</f>
        <v/>
      </c>
      <c r="AJ34" s="14" t="str">
        <f>IF(ROW(B34)-3&lt;='Osnovne informacije'!$H$7,IF(ISERROR(MATCH(Metoda!AR34,Metoda!$AK$4:AK34,0))=FALSE,1,0),"")</f>
        <v/>
      </c>
      <c r="AK34" s="14" t="str">
        <f>IF(ROW(B34)-3&lt;='Osnovne informacije'!$H$7,IF(ISERROR(MATCH(Metoda!AR34,Metoda!$AL$4:AL34,0))=FALSE,1,0),"")</f>
        <v/>
      </c>
      <c r="AL34" s="14" t="str">
        <f>IF(ROW(B34)-3&lt;='Osnovne informacije'!$H$7,IF(ISERROR(MATCH(Metoda!AR34,Metoda!$AM$4:AM34,0))=FALSE,1,0),"")</f>
        <v/>
      </c>
      <c r="AM34" s="14" t="str">
        <f>IF(ROW(B34)-3&lt;='Osnovne informacije'!$H$7,IF(ISERROR(MATCH(Metoda!AR34,Metoda!$AN$4:AN34,0))=FALSE,1,0),"")</f>
        <v/>
      </c>
      <c r="AN34" s="14" t="str">
        <f>IF(ROW(B34)-3&lt;='Osnovne informacije'!$H$7,IF(ISERROR(MATCH(Metoda!AR34,Metoda!$AO$4:AO34,0))=FALSE,1,0),"")</f>
        <v/>
      </c>
      <c r="AO34" s="14" t="str">
        <f>IF(ROW(B34)-3&lt;='Osnovne informacije'!$H$7,IF(ISERROR(MATCH(Metoda!AR34,Metoda!$AP$4:AP34,0))=FALSE,1,0),"")</f>
        <v/>
      </c>
      <c r="AP34" s="14" t="str">
        <f>IF(ROW(B34)-3&lt;='Osnovne informacije'!$H$7,IF(ISERROR(MATCH(Metoda!AR34,Metoda!$AQ$4:AQ34,0))=FALSE,1,0),"")</f>
        <v/>
      </c>
      <c r="AQ34" s="14" t="str">
        <f>IF(ROW(B34)-3&lt;='Osnovne informacije'!$H$7,SUM(C34:AP34),"")</f>
        <v/>
      </c>
      <c r="AR34" s="15" t="str">
        <f>IF(ROW(B34)-3&lt;='Osnovne informacije'!$H$7,1/AQ34,"")</f>
        <v/>
      </c>
    </row>
    <row r="35" spans="2:44" x14ac:dyDescent="0.3">
      <c r="B35" s="11" t="str">
        <f>IF(ROW(B35)-3&lt;='Osnovne informacije'!$H$7,ROW(B35)-3,"")</f>
        <v/>
      </c>
      <c r="C35" s="14" t="str">
        <f>IF(ROW(B35)-3&lt;='Osnovne informacije'!$H$7,IF(ISERROR(MATCH(Metoda!AR35,Metoda!$D$4:D35,0))=FALSE,1,0),"")</f>
        <v/>
      </c>
      <c r="D35" s="14" t="str">
        <f>IF(ROW(B35)-3&lt;='Osnovne informacije'!$H$7,IF(ISERROR(MATCH(Metoda!AR35,Metoda!$E$4:E35,0))=FALSE,1,0),"")</f>
        <v/>
      </c>
      <c r="E35" s="14" t="str">
        <f>IF(ROW(B35)-3&lt;='Osnovne informacije'!$H$7,IF(ISERROR(MATCH(Metoda!AR35,Metoda!$F$4:F35,0))=FALSE,1,0),"")</f>
        <v/>
      </c>
      <c r="F35" s="14" t="str">
        <f>IF(ROW(B35)-3&lt;='Osnovne informacije'!$H$7,IF(ISERROR(MATCH(Metoda!AR35,Metoda!$G$4:G35,0))=FALSE,1,0),"")</f>
        <v/>
      </c>
      <c r="G35" s="14" t="str">
        <f>IF(ROW(B35)-3&lt;='Osnovne informacije'!$H$7,IF(ISERROR(MATCH(Metoda!AR35,Metoda!$H$4:H35,0))=FALSE,1,0),"")</f>
        <v/>
      </c>
      <c r="H35" s="14" t="str">
        <f>IF(ROW(B35)-3&lt;='Osnovne informacije'!$H$7,IF(ISERROR(MATCH(Metoda!AR35,Metoda!$I$4:I35,0))=FALSE,1,0),"")</f>
        <v/>
      </c>
      <c r="I35" s="14" t="str">
        <f>IF(ROW(B35)-3&lt;='Osnovne informacije'!$H$7,IF(ISERROR(MATCH(Metoda!AR35,Metoda!$J$4:J35,0))=FALSE,1,0),"")</f>
        <v/>
      </c>
      <c r="J35" s="14" t="str">
        <f>IF(ROW(B35)-3&lt;='Osnovne informacije'!$H$7,IF(ISERROR(MATCH(Metoda!AR35,Metoda!$K$4:K35,0))=FALSE,1,0),"")</f>
        <v/>
      </c>
      <c r="K35" s="14" t="str">
        <f>IF(ROW(B35)-3&lt;='Osnovne informacije'!$H$7,IF(ISERROR(MATCH(Metoda!AR35,Metoda!$L$4:L35,0))=FALSE,1,0),"")</f>
        <v/>
      </c>
      <c r="L35" s="14" t="str">
        <f>IF(ROW(B35)-3&lt;='Osnovne informacije'!$H$7,IF(ISERROR(MATCH(Metoda!AR35,Metoda!$M$4:M35,0))=FALSE,1,0),"")</f>
        <v/>
      </c>
      <c r="M35" s="14" t="str">
        <f>IF(ROW(B35)-3&lt;='Osnovne informacije'!$H$7,IF(ISERROR(MATCH(Metoda!AR35,Metoda!$N$4:N35,0))=FALSE,1,0),"")</f>
        <v/>
      </c>
      <c r="N35" s="14" t="str">
        <f>IF(ROW(B35)-3&lt;='Osnovne informacije'!$H$7,IF(ISERROR(MATCH(Metoda!AR35,Metoda!$O$4:O35,0))=FALSE,1,0),"")</f>
        <v/>
      </c>
      <c r="O35" s="14" t="str">
        <f>IF(ROW(B35)-3&lt;='Osnovne informacije'!$H$7,IF(ISERROR(MATCH(Metoda!AR35,Metoda!$P$4:P35,0))=FALSE,1,0),"")</f>
        <v/>
      </c>
      <c r="P35" s="14" t="str">
        <f>IF(ROW(B35)-3&lt;='Osnovne informacije'!$H$7,IF(ISERROR(MATCH(Metoda!AR35,Metoda!$Q$4:Q35,0))=FALSE,1,0),"")</f>
        <v/>
      </c>
      <c r="Q35" s="14" t="str">
        <f>IF(ROW(B35)-3&lt;='Osnovne informacije'!$H$7,IF(ISERROR(MATCH(Metoda!AR35,Metoda!$R$4:R35,0))=FALSE,1,0),"")</f>
        <v/>
      </c>
      <c r="R35" s="14" t="str">
        <f>IF(ROW(B35)-3&lt;='Osnovne informacije'!$H$7,IF(ISERROR(MATCH(Metoda!AR35,Metoda!$S$4:S35,0))=FALSE,1,0),"")</f>
        <v/>
      </c>
      <c r="S35" s="14" t="str">
        <f>IF(ROW(B35)-3&lt;='Osnovne informacije'!$H$7,IF(ISERROR(MATCH(Metoda!AR35,Metoda!$T$4:T35,0))=FALSE,1,0),"")</f>
        <v/>
      </c>
      <c r="T35" s="14" t="str">
        <f>IF(ROW(B35)-3&lt;='Osnovne informacije'!$H$7,IF(ISERROR(MATCH(Metoda!AR35,Metoda!$U$4:U35,0))=FALSE,1,0),"")</f>
        <v/>
      </c>
      <c r="U35" s="14" t="str">
        <f>IF(ROW(B35)-3&lt;='Osnovne informacije'!$H$7,IF(ISERROR(MATCH(Metoda!AR35,Metoda!$V$4:V35,0))=FALSE,1,0),"")</f>
        <v/>
      </c>
      <c r="V35" s="14" t="str">
        <f>IF(ROW(B35)-3&lt;='Osnovne informacije'!$H$7,IF(ISERROR(MATCH(Metoda!AR35,Metoda!$W$4:W35,0))=FALSE,1,0),"")</f>
        <v/>
      </c>
      <c r="W35" s="14" t="str">
        <f>IF(ROW(B35)-3&lt;='Osnovne informacije'!$H$7,IF(ISERROR(MATCH(Metoda!AR35,Metoda!$X$4:X35,0))=FALSE,1,0),"")</f>
        <v/>
      </c>
      <c r="X35" s="14" t="str">
        <f>IF(ROW(B35)-3&lt;='Osnovne informacije'!$H$7,IF(ISERROR(MATCH(Metoda!AR35,Metoda!$Y$4:Y35,0))=FALSE,1,0),"")</f>
        <v/>
      </c>
      <c r="Y35" s="14" t="str">
        <f>IF(ROW(B35)-3&lt;='Osnovne informacije'!$H$7,IF(ISERROR(MATCH(Metoda!AR35,Metoda!$Z$4:Z35,0))=FALSE,1,0),"")</f>
        <v/>
      </c>
      <c r="Z35" s="14" t="str">
        <f>IF(ROW(B35)-3&lt;='Osnovne informacije'!$H$7,IF(ISERROR(MATCH(Metoda!AR35,Metoda!$AA$4:AA35,0))=FALSE,1,0),"")</f>
        <v/>
      </c>
      <c r="AA35" s="14" t="str">
        <f>IF(ROW(B35)-3&lt;='Osnovne informacije'!$H$7,IF(ISERROR(MATCH(Metoda!AR35,Metoda!$AB$4:AB35,0))=FALSE,1,0),"")</f>
        <v/>
      </c>
      <c r="AB35" s="14" t="str">
        <f>IF(ROW(B35)-3&lt;='Osnovne informacije'!$H$7,IF(ISERROR(MATCH(Metoda!AR35,Metoda!$AC$4:AC35,0))=FALSE,1,0),"")</f>
        <v/>
      </c>
      <c r="AC35" s="14" t="str">
        <f>IF(ROW(B35)-3&lt;='Osnovne informacije'!$H$7,IF(ISERROR(MATCH(Metoda!AR35,Metoda!$AD$4:AD35,0))=FALSE,1,0),"")</f>
        <v/>
      </c>
      <c r="AD35" s="14" t="str">
        <f>IF(ROW(B35)-3&lt;='Osnovne informacije'!$H$7,IF(ISERROR(MATCH(Metoda!AR35,Metoda!$AE$4:AE35,0))=FALSE,1,0),"")</f>
        <v/>
      </c>
      <c r="AE35" s="14" t="str">
        <f>IF(ROW(B35)-3&lt;='Osnovne informacije'!$H$7,IF(ISERROR(MATCH(Metoda!AR35,Metoda!$AF$4:AF35,0))=FALSE,1,0),"")</f>
        <v/>
      </c>
      <c r="AF35" s="14" t="str">
        <f>IF(ROW(B35)-3&lt;='Osnovne informacije'!$H$7,IF(ISERROR(MATCH(Metoda!AR35,Metoda!$AG$4:AG35,0))=FALSE,1,0),"")</f>
        <v/>
      </c>
      <c r="AG35" s="14" t="str">
        <f>IF(ROW(B35)-3&lt;='Osnovne informacije'!$H$7,IF(ISERROR(MATCH(Metoda!AR35,Metoda!$AH$4:AH35,0))=FALSE,1,0),"")</f>
        <v/>
      </c>
      <c r="AH35" s="14" t="str">
        <f>IF(ROW(B35)-3&lt;='Osnovne informacije'!$H$7,IF(ISERROR(MATCH(Metoda!AR35,Metoda!$AI$4:AI35,0))=FALSE,1,0),"")</f>
        <v/>
      </c>
      <c r="AI35" s="14" t="str">
        <f>IF(ROW(B35)-3&lt;='Osnovne informacije'!$H$7,IF(ISERROR(MATCH(Metoda!AR35,Metoda!$AJ$4:AJ35,0))=FALSE,1,0),"")</f>
        <v/>
      </c>
      <c r="AJ35" s="14" t="str">
        <f>IF(ROW(B35)-3&lt;='Osnovne informacije'!$H$7,IF(ISERROR(MATCH(Metoda!AR35,Metoda!$AK$4:AK35,0))=FALSE,1,0),"")</f>
        <v/>
      </c>
      <c r="AK35" s="14" t="str">
        <f>IF(ROW(B35)-3&lt;='Osnovne informacije'!$H$7,IF(ISERROR(MATCH(Metoda!AR35,Metoda!$AL$4:AL35,0))=FALSE,1,0),"")</f>
        <v/>
      </c>
      <c r="AL35" s="14" t="str">
        <f>IF(ROW(B35)-3&lt;='Osnovne informacije'!$H$7,IF(ISERROR(MATCH(Metoda!AR35,Metoda!$AM$4:AM35,0))=FALSE,1,0),"")</f>
        <v/>
      </c>
      <c r="AM35" s="14" t="str">
        <f>IF(ROW(B35)-3&lt;='Osnovne informacije'!$H$7,IF(ISERROR(MATCH(Metoda!AR35,Metoda!$AN$4:AN35,0))=FALSE,1,0),"")</f>
        <v/>
      </c>
      <c r="AN35" s="14" t="str">
        <f>IF(ROW(B35)-3&lt;='Osnovne informacije'!$H$7,IF(ISERROR(MATCH(Metoda!AR35,Metoda!$AO$4:AO35,0))=FALSE,1,0),"")</f>
        <v/>
      </c>
      <c r="AO35" s="14" t="str">
        <f>IF(ROW(B35)-3&lt;='Osnovne informacije'!$H$7,IF(ISERROR(MATCH(Metoda!AR35,Metoda!$AP$4:AP35,0))=FALSE,1,0),"")</f>
        <v/>
      </c>
      <c r="AP35" s="14" t="str">
        <f>IF(ROW(B35)-3&lt;='Osnovne informacije'!$H$7,IF(ISERROR(MATCH(Metoda!AR35,Metoda!$AQ$4:AQ35,0))=FALSE,1,0),"")</f>
        <v/>
      </c>
      <c r="AQ35" s="14" t="str">
        <f>IF(ROW(B35)-3&lt;='Osnovne informacije'!$H$7,SUM(C35:AP35),"")</f>
        <v/>
      </c>
      <c r="AR35" s="15" t="str">
        <f>IF(ROW(B35)-3&lt;='Osnovne informacije'!$H$7,1/AQ35,"")</f>
        <v/>
      </c>
    </row>
    <row r="36" spans="2:44" x14ac:dyDescent="0.3">
      <c r="B36" s="11" t="str">
        <f>IF(ROW(B36)-3&lt;='Osnovne informacije'!$H$7,ROW(B36)-3,"")</f>
        <v/>
      </c>
      <c r="C36" s="14" t="str">
        <f>IF(ROW(B36)-3&lt;='Osnovne informacije'!$H$7,IF(ISERROR(MATCH(Metoda!AR36,Metoda!$D$4:D36,0))=FALSE,1,0),"")</f>
        <v/>
      </c>
      <c r="D36" s="14" t="str">
        <f>IF(ROW(B36)-3&lt;='Osnovne informacije'!$H$7,IF(ISERROR(MATCH(Metoda!AR36,Metoda!$E$4:E36,0))=FALSE,1,0),"")</f>
        <v/>
      </c>
      <c r="E36" s="14" t="str">
        <f>IF(ROW(B36)-3&lt;='Osnovne informacije'!$H$7,IF(ISERROR(MATCH(Metoda!AR36,Metoda!$F$4:F36,0))=FALSE,1,0),"")</f>
        <v/>
      </c>
      <c r="F36" s="14" t="str">
        <f>IF(ROW(B36)-3&lt;='Osnovne informacije'!$H$7,IF(ISERROR(MATCH(Metoda!AR36,Metoda!$G$4:G36,0))=FALSE,1,0),"")</f>
        <v/>
      </c>
      <c r="G36" s="14" t="str">
        <f>IF(ROW(B36)-3&lt;='Osnovne informacije'!$H$7,IF(ISERROR(MATCH(Metoda!AR36,Metoda!$H$4:H36,0))=FALSE,1,0),"")</f>
        <v/>
      </c>
      <c r="H36" s="14" t="str">
        <f>IF(ROW(B36)-3&lt;='Osnovne informacije'!$H$7,IF(ISERROR(MATCH(Metoda!AR36,Metoda!$I$4:I36,0))=FALSE,1,0),"")</f>
        <v/>
      </c>
      <c r="I36" s="14" t="str">
        <f>IF(ROW(B36)-3&lt;='Osnovne informacije'!$H$7,IF(ISERROR(MATCH(Metoda!AR36,Metoda!$J$4:J36,0))=FALSE,1,0),"")</f>
        <v/>
      </c>
      <c r="J36" s="14" t="str">
        <f>IF(ROW(B36)-3&lt;='Osnovne informacije'!$H$7,IF(ISERROR(MATCH(Metoda!AR36,Metoda!$K$4:K36,0))=FALSE,1,0),"")</f>
        <v/>
      </c>
      <c r="K36" s="14" t="str">
        <f>IF(ROW(B36)-3&lt;='Osnovne informacije'!$H$7,IF(ISERROR(MATCH(Metoda!AR36,Metoda!$L$4:L36,0))=FALSE,1,0),"")</f>
        <v/>
      </c>
      <c r="L36" s="14" t="str">
        <f>IF(ROW(B36)-3&lt;='Osnovne informacije'!$H$7,IF(ISERROR(MATCH(Metoda!AR36,Metoda!$M$4:M36,0))=FALSE,1,0),"")</f>
        <v/>
      </c>
      <c r="M36" s="14" t="str">
        <f>IF(ROW(B36)-3&lt;='Osnovne informacije'!$H$7,IF(ISERROR(MATCH(Metoda!AR36,Metoda!$N$4:N36,0))=FALSE,1,0),"")</f>
        <v/>
      </c>
      <c r="N36" s="14" t="str">
        <f>IF(ROW(B36)-3&lt;='Osnovne informacije'!$H$7,IF(ISERROR(MATCH(Metoda!AR36,Metoda!$O$4:O36,0))=FALSE,1,0),"")</f>
        <v/>
      </c>
      <c r="O36" s="14" t="str">
        <f>IF(ROW(B36)-3&lt;='Osnovne informacije'!$H$7,IF(ISERROR(MATCH(Metoda!AR36,Metoda!$P$4:P36,0))=FALSE,1,0),"")</f>
        <v/>
      </c>
      <c r="P36" s="14" t="str">
        <f>IF(ROW(B36)-3&lt;='Osnovne informacije'!$H$7,IF(ISERROR(MATCH(Metoda!AR36,Metoda!$Q$4:Q36,0))=FALSE,1,0),"")</f>
        <v/>
      </c>
      <c r="Q36" s="14" t="str">
        <f>IF(ROW(B36)-3&lt;='Osnovne informacije'!$H$7,IF(ISERROR(MATCH(Metoda!AR36,Metoda!$R$4:R36,0))=FALSE,1,0),"")</f>
        <v/>
      </c>
      <c r="R36" s="14" t="str">
        <f>IF(ROW(B36)-3&lt;='Osnovne informacije'!$H$7,IF(ISERROR(MATCH(Metoda!AR36,Metoda!$S$4:S36,0))=FALSE,1,0),"")</f>
        <v/>
      </c>
      <c r="S36" s="14" t="str">
        <f>IF(ROW(B36)-3&lt;='Osnovne informacije'!$H$7,IF(ISERROR(MATCH(Metoda!AR36,Metoda!$T$4:T36,0))=FALSE,1,0),"")</f>
        <v/>
      </c>
      <c r="T36" s="14" t="str">
        <f>IF(ROW(B36)-3&lt;='Osnovne informacije'!$H$7,IF(ISERROR(MATCH(Metoda!AR36,Metoda!$U$4:U36,0))=FALSE,1,0),"")</f>
        <v/>
      </c>
      <c r="U36" s="14" t="str">
        <f>IF(ROW(B36)-3&lt;='Osnovne informacije'!$H$7,IF(ISERROR(MATCH(Metoda!AR36,Metoda!$V$4:V36,0))=FALSE,1,0),"")</f>
        <v/>
      </c>
      <c r="V36" s="14" t="str">
        <f>IF(ROW(B36)-3&lt;='Osnovne informacije'!$H$7,IF(ISERROR(MATCH(Metoda!AR36,Metoda!$W$4:W36,0))=FALSE,1,0),"")</f>
        <v/>
      </c>
      <c r="W36" s="14" t="str">
        <f>IF(ROW(B36)-3&lt;='Osnovne informacije'!$H$7,IF(ISERROR(MATCH(Metoda!AR36,Metoda!$X$4:X36,0))=FALSE,1,0),"")</f>
        <v/>
      </c>
      <c r="X36" s="14" t="str">
        <f>IF(ROW(B36)-3&lt;='Osnovne informacije'!$H$7,IF(ISERROR(MATCH(Metoda!AR36,Metoda!$Y$4:Y36,0))=FALSE,1,0),"")</f>
        <v/>
      </c>
      <c r="Y36" s="14" t="str">
        <f>IF(ROW(B36)-3&lt;='Osnovne informacije'!$H$7,IF(ISERROR(MATCH(Metoda!AR36,Metoda!$Z$4:Z36,0))=FALSE,1,0),"")</f>
        <v/>
      </c>
      <c r="Z36" s="14" t="str">
        <f>IF(ROW(B36)-3&lt;='Osnovne informacije'!$H$7,IF(ISERROR(MATCH(Metoda!AR36,Metoda!$AA$4:AA36,0))=FALSE,1,0),"")</f>
        <v/>
      </c>
      <c r="AA36" s="14" t="str">
        <f>IF(ROW(B36)-3&lt;='Osnovne informacije'!$H$7,IF(ISERROR(MATCH(Metoda!AR36,Metoda!$AB$4:AB36,0))=FALSE,1,0),"")</f>
        <v/>
      </c>
      <c r="AB36" s="14" t="str">
        <f>IF(ROW(B36)-3&lt;='Osnovne informacije'!$H$7,IF(ISERROR(MATCH(Metoda!AR36,Metoda!$AC$4:AC36,0))=FALSE,1,0),"")</f>
        <v/>
      </c>
      <c r="AC36" s="14" t="str">
        <f>IF(ROW(B36)-3&lt;='Osnovne informacije'!$H$7,IF(ISERROR(MATCH(Metoda!AR36,Metoda!$AD$4:AD36,0))=FALSE,1,0),"")</f>
        <v/>
      </c>
      <c r="AD36" s="14" t="str">
        <f>IF(ROW(B36)-3&lt;='Osnovne informacije'!$H$7,IF(ISERROR(MATCH(Metoda!AR36,Metoda!$AE$4:AE36,0))=FALSE,1,0),"")</f>
        <v/>
      </c>
      <c r="AE36" s="14" t="str">
        <f>IF(ROW(B36)-3&lt;='Osnovne informacije'!$H$7,IF(ISERROR(MATCH(Metoda!AR36,Metoda!$AF$4:AF36,0))=FALSE,1,0),"")</f>
        <v/>
      </c>
      <c r="AF36" s="14" t="str">
        <f>IF(ROW(B36)-3&lt;='Osnovne informacije'!$H$7,IF(ISERROR(MATCH(Metoda!AR36,Metoda!$AG$4:AG36,0))=FALSE,1,0),"")</f>
        <v/>
      </c>
      <c r="AG36" s="14" t="str">
        <f>IF(ROW(B36)-3&lt;='Osnovne informacije'!$H$7,IF(ISERROR(MATCH(Metoda!AR36,Metoda!$AH$4:AH36,0))=FALSE,1,0),"")</f>
        <v/>
      </c>
      <c r="AH36" s="14" t="str">
        <f>IF(ROW(B36)-3&lt;='Osnovne informacije'!$H$7,IF(ISERROR(MATCH(Metoda!AR36,Metoda!$AI$4:AI36,0))=FALSE,1,0),"")</f>
        <v/>
      </c>
      <c r="AI36" s="14" t="str">
        <f>IF(ROW(B36)-3&lt;='Osnovne informacije'!$H$7,IF(ISERROR(MATCH(Metoda!AR36,Metoda!$AJ$4:AJ36,0))=FALSE,1,0),"")</f>
        <v/>
      </c>
      <c r="AJ36" s="14" t="str">
        <f>IF(ROW(B36)-3&lt;='Osnovne informacije'!$H$7,IF(ISERROR(MATCH(Metoda!AR36,Metoda!$AK$4:AK36,0))=FALSE,1,0),"")</f>
        <v/>
      </c>
      <c r="AK36" s="14" t="str">
        <f>IF(ROW(B36)-3&lt;='Osnovne informacije'!$H$7,IF(ISERROR(MATCH(Metoda!AR36,Metoda!$AL$4:AL36,0))=FALSE,1,0),"")</f>
        <v/>
      </c>
      <c r="AL36" s="14" t="str">
        <f>IF(ROW(B36)-3&lt;='Osnovne informacije'!$H$7,IF(ISERROR(MATCH(Metoda!AR36,Metoda!$AM$4:AM36,0))=FALSE,1,0),"")</f>
        <v/>
      </c>
      <c r="AM36" s="14" t="str">
        <f>IF(ROW(B36)-3&lt;='Osnovne informacije'!$H$7,IF(ISERROR(MATCH(Metoda!AR36,Metoda!$AN$4:AN36,0))=FALSE,1,0),"")</f>
        <v/>
      </c>
      <c r="AN36" s="14" t="str">
        <f>IF(ROW(B36)-3&lt;='Osnovne informacije'!$H$7,IF(ISERROR(MATCH(Metoda!AR36,Metoda!$AO$4:AO36,0))=FALSE,1,0),"")</f>
        <v/>
      </c>
      <c r="AO36" s="14" t="str">
        <f>IF(ROW(B36)-3&lt;='Osnovne informacije'!$H$7,IF(ISERROR(MATCH(Metoda!AR36,Metoda!$AP$4:AP36,0))=FALSE,1,0),"")</f>
        <v/>
      </c>
      <c r="AP36" s="14" t="str">
        <f>IF(ROW(B36)-3&lt;='Osnovne informacije'!$H$7,IF(ISERROR(MATCH(Metoda!AR36,Metoda!$AQ$4:AQ36,0))=FALSE,1,0),"")</f>
        <v/>
      </c>
      <c r="AQ36" s="14" t="str">
        <f>IF(ROW(B36)-3&lt;='Osnovne informacije'!$H$7,SUM(C36:AP36),"")</f>
        <v/>
      </c>
      <c r="AR36" s="15" t="str">
        <f>IF(ROW(B36)-3&lt;='Osnovne informacije'!$H$7,1/AQ36,"")</f>
        <v/>
      </c>
    </row>
    <row r="37" spans="2:44" x14ac:dyDescent="0.3">
      <c r="B37" s="11" t="str">
        <f>IF(ROW(B37)-3&lt;='Osnovne informacije'!$H$7,ROW(B37)-3,"")</f>
        <v/>
      </c>
      <c r="C37" s="14" t="str">
        <f>IF(ROW(B37)-3&lt;='Osnovne informacije'!$H$7,IF(ISERROR(MATCH(Metoda!AR37,Metoda!$D$4:D37,0))=FALSE,1,0),"")</f>
        <v/>
      </c>
      <c r="D37" s="14" t="str">
        <f>IF(ROW(B37)-3&lt;='Osnovne informacije'!$H$7,IF(ISERROR(MATCH(Metoda!AR37,Metoda!$E$4:E37,0))=FALSE,1,0),"")</f>
        <v/>
      </c>
      <c r="E37" s="14" t="str">
        <f>IF(ROW(B37)-3&lt;='Osnovne informacije'!$H$7,IF(ISERROR(MATCH(Metoda!AR37,Metoda!$F$4:F37,0))=FALSE,1,0),"")</f>
        <v/>
      </c>
      <c r="F37" s="14" t="str">
        <f>IF(ROW(B37)-3&lt;='Osnovne informacije'!$H$7,IF(ISERROR(MATCH(Metoda!AR37,Metoda!$G$4:G37,0))=FALSE,1,0),"")</f>
        <v/>
      </c>
      <c r="G37" s="14" t="str">
        <f>IF(ROW(B37)-3&lt;='Osnovne informacije'!$H$7,IF(ISERROR(MATCH(Metoda!AR37,Metoda!$H$4:H37,0))=FALSE,1,0),"")</f>
        <v/>
      </c>
      <c r="H37" s="14" t="str">
        <f>IF(ROW(B37)-3&lt;='Osnovne informacije'!$H$7,IF(ISERROR(MATCH(Metoda!AR37,Metoda!$I$4:I37,0))=FALSE,1,0),"")</f>
        <v/>
      </c>
      <c r="I37" s="14" t="str">
        <f>IF(ROW(B37)-3&lt;='Osnovne informacije'!$H$7,IF(ISERROR(MATCH(Metoda!AR37,Metoda!$J$4:J37,0))=FALSE,1,0),"")</f>
        <v/>
      </c>
      <c r="J37" s="14" t="str">
        <f>IF(ROW(B37)-3&lt;='Osnovne informacije'!$H$7,IF(ISERROR(MATCH(Metoda!AR37,Metoda!$K$4:K37,0))=FALSE,1,0),"")</f>
        <v/>
      </c>
      <c r="K37" s="14" t="str">
        <f>IF(ROW(B37)-3&lt;='Osnovne informacije'!$H$7,IF(ISERROR(MATCH(Metoda!AR37,Metoda!$L$4:L37,0))=FALSE,1,0),"")</f>
        <v/>
      </c>
      <c r="L37" s="14" t="str">
        <f>IF(ROW(B37)-3&lt;='Osnovne informacije'!$H$7,IF(ISERROR(MATCH(Metoda!AR37,Metoda!$M$4:M37,0))=FALSE,1,0),"")</f>
        <v/>
      </c>
      <c r="M37" s="14" t="str">
        <f>IF(ROW(B37)-3&lt;='Osnovne informacije'!$H$7,IF(ISERROR(MATCH(Metoda!AR37,Metoda!$N$4:N37,0))=FALSE,1,0),"")</f>
        <v/>
      </c>
      <c r="N37" s="14" t="str">
        <f>IF(ROW(B37)-3&lt;='Osnovne informacije'!$H$7,IF(ISERROR(MATCH(Metoda!AR37,Metoda!$O$4:O37,0))=FALSE,1,0),"")</f>
        <v/>
      </c>
      <c r="O37" s="14" t="str">
        <f>IF(ROW(B37)-3&lt;='Osnovne informacije'!$H$7,IF(ISERROR(MATCH(Metoda!AR37,Metoda!$P$4:P37,0))=FALSE,1,0),"")</f>
        <v/>
      </c>
      <c r="P37" s="14" t="str">
        <f>IF(ROW(B37)-3&lt;='Osnovne informacije'!$H$7,IF(ISERROR(MATCH(Metoda!AR37,Metoda!$Q$4:Q37,0))=FALSE,1,0),"")</f>
        <v/>
      </c>
      <c r="Q37" s="14" t="str">
        <f>IF(ROW(B37)-3&lt;='Osnovne informacije'!$H$7,IF(ISERROR(MATCH(Metoda!AR37,Metoda!$R$4:R37,0))=FALSE,1,0),"")</f>
        <v/>
      </c>
      <c r="R37" s="14" t="str">
        <f>IF(ROW(B37)-3&lt;='Osnovne informacije'!$H$7,IF(ISERROR(MATCH(Metoda!AR37,Metoda!$S$4:S37,0))=FALSE,1,0),"")</f>
        <v/>
      </c>
      <c r="S37" s="14" t="str">
        <f>IF(ROW(B37)-3&lt;='Osnovne informacije'!$H$7,IF(ISERROR(MATCH(Metoda!AR37,Metoda!$T$4:T37,0))=FALSE,1,0),"")</f>
        <v/>
      </c>
      <c r="T37" s="14" t="str">
        <f>IF(ROW(B37)-3&lt;='Osnovne informacije'!$H$7,IF(ISERROR(MATCH(Metoda!AR37,Metoda!$U$4:U37,0))=FALSE,1,0),"")</f>
        <v/>
      </c>
      <c r="U37" s="14" t="str">
        <f>IF(ROW(B37)-3&lt;='Osnovne informacije'!$H$7,IF(ISERROR(MATCH(Metoda!AR37,Metoda!$V$4:V37,0))=FALSE,1,0),"")</f>
        <v/>
      </c>
      <c r="V37" s="14" t="str">
        <f>IF(ROW(B37)-3&lt;='Osnovne informacije'!$H$7,IF(ISERROR(MATCH(Metoda!AR37,Metoda!$W$4:W37,0))=FALSE,1,0),"")</f>
        <v/>
      </c>
      <c r="W37" s="14" t="str">
        <f>IF(ROW(B37)-3&lt;='Osnovne informacije'!$H$7,IF(ISERROR(MATCH(Metoda!AR37,Metoda!$X$4:X37,0))=FALSE,1,0),"")</f>
        <v/>
      </c>
      <c r="X37" s="14" t="str">
        <f>IF(ROW(B37)-3&lt;='Osnovne informacije'!$H$7,IF(ISERROR(MATCH(Metoda!AR37,Metoda!$Y$4:Y37,0))=FALSE,1,0),"")</f>
        <v/>
      </c>
      <c r="Y37" s="14" t="str">
        <f>IF(ROW(B37)-3&lt;='Osnovne informacije'!$H$7,IF(ISERROR(MATCH(Metoda!AR37,Metoda!$Z$4:Z37,0))=FALSE,1,0),"")</f>
        <v/>
      </c>
      <c r="Z37" s="14" t="str">
        <f>IF(ROW(B37)-3&lt;='Osnovne informacije'!$H$7,IF(ISERROR(MATCH(Metoda!AR37,Metoda!$AA$4:AA37,0))=FALSE,1,0),"")</f>
        <v/>
      </c>
      <c r="AA37" s="14" t="str">
        <f>IF(ROW(B37)-3&lt;='Osnovne informacije'!$H$7,IF(ISERROR(MATCH(Metoda!AR37,Metoda!$AB$4:AB37,0))=FALSE,1,0),"")</f>
        <v/>
      </c>
      <c r="AB37" s="14" t="str">
        <f>IF(ROW(B37)-3&lt;='Osnovne informacije'!$H$7,IF(ISERROR(MATCH(Metoda!AR37,Metoda!$AC$4:AC37,0))=FALSE,1,0),"")</f>
        <v/>
      </c>
      <c r="AC37" s="14" t="str">
        <f>IF(ROW(B37)-3&lt;='Osnovne informacije'!$H$7,IF(ISERROR(MATCH(Metoda!AR37,Metoda!$AD$4:AD37,0))=FALSE,1,0),"")</f>
        <v/>
      </c>
      <c r="AD37" s="14" t="str">
        <f>IF(ROW(B37)-3&lt;='Osnovne informacije'!$H$7,IF(ISERROR(MATCH(Metoda!AR37,Metoda!$AE$4:AE37,0))=FALSE,1,0),"")</f>
        <v/>
      </c>
      <c r="AE37" s="14" t="str">
        <f>IF(ROW(B37)-3&lt;='Osnovne informacije'!$H$7,IF(ISERROR(MATCH(Metoda!AR37,Metoda!$AF$4:AF37,0))=FALSE,1,0),"")</f>
        <v/>
      </c>
      <c r="AF37" s="14" t="str">
        <f>IF(ROW(B37)-3&lt;='Osnovne informacije'!$H$7,IF(ISERROR(MATCH(Metoda!AR37,Metoda!$AG$4:AG37,0))=FALSE,1,0),"")</f>
        <v/>
      </c>
      <c r="AG37" s="14" t="str">
        <f>IF(ROW(B37)-3&lt;='Osnovne informacije'!$H$7,IF(ISERROR(MATCH(Metoda!AR37,Metoda!$AH$4:AH37,0))=FALSE,1,0),"")</f>
        <v/>
      </c>
      <c r="AH37" s="14" t="str">
        <f>IF(ROW(B37)-3&lt;='Osnovne informacije'!$H$7,IF(ISERROR(MATCH(Metoda!AR37,Metoda!$AI$4:AI37,0))=FALSE,1,0),"")</f>
        <v/>
      </c>
      <c r="AI37" s="14" t="str">
        <f>IF(ROW(B37)-3&lt;='Osnovne informacije'!$H$7,IF(ISERROR(MATCH(Metoda!AR37,Metoda!$AJ$4:AJ37,0))=FALSE,1,0),"")</f>
        <v/>
      </c>
      <c r="AJ37" s="14" t="str">
        <f>IF(ROW(B37)-3&lt;='Osnovne informacije'!$H$7,IF(ISERROR(MATCH(Metoda!AR37,Metoda!$AK$4:AK37,0))=FALSE,1,0),"")</f>
        <v/>
      </c>
      <c r="AK37" s="14" t="str">
        <f>IF(ROW(B37)-3&lt;='Osnovne informacije'!$H$7,IF(ISERROR(MATCH(Metoda!AR37,Metoda!$AL$4:AL37,0))=FALSE,1,0),"")</f>
        <v/>
      </c>
      <c r="AL37" s="14" t="str">
        <f>IF(ROW(B37)-3&lt;='Osnovne informacije'!$H$7,IF(ISERROR(MATCH(Metoda!AR37,Metoda!$AM$4:AM37,0))=FALSE,1,0),"")</f>
        <v/>
      </c>
      <c r="AM37" s="14" t="str">
        <f>IF(ROW(B37)-3&lt;='Osnovne informacije'!$H$7,IF(ISERROR(MATCH(Metoda!AR37,Metoda!$AN$4:AN37,0))=FALSE,1,0),"")</f>
        <v/>
      </c>
      <c r="AN37" s="14" t="str">
        <f>IF(ROW(B37)-3&lt;='Osnovne informacije'!$H$7,IF(ISERROR(MATCH(Metoda!AR37,Metoda!$AO$4:AO37,0))=FALSE,1,0),"")</f>
        <v/>
      </c>
      <c r="AO37" s="14" t="str">
        <f>IF(ROW(B37)-3&lt;='Osnovne informacije'!$H$7,IF(ISERROR(MATCH(Metoda!AR37,Metoda!$AP$4:AP37,0))=FALSE,1,0),"")</f>
        <v/>
      </c>
      <c r="AP37" s="14" t="str">
        <f>IF(ROW(B37)-3&lt;='Osnovne informacije'!$H$7,IF(ISERROR(MATCH(Metoda!AR37,Metoda!$AQ$4:AQ37,0))=FALSE,1,0),"")</f>
        <v/>
      </c>
      <c r="AQ37" s="14" t="str">
        <f>IF(ROW(B37)-3&lt;='Osnovne informacije'!$H$7,SUM(C37:AP37),"")</f>
        <v/>
      </c>
      <c r="AR37" s="15" t="str">
        <f>IF(ROW(B37)-3&lt;='Osnovne informacije'!$H$7,1/AQ37,"")</f>
        <v/>
      </c>
    </row>
    <row r="38" spans="2:44" x14ac:dyDescent="0.3">
      <c r="B38" s="11" t="str">
        <f>IF(ROW(B38)-3&lt;='Osnovne informacije'!$H$7,ROW(B38)-3,"")</f>
        <v/>
      </c>
      <c r="C38" s="14" t="str">
        <f>IF(ROW(B38)-3&lt;='Osnovne informacije'!$H$7,IF(ISERROR(MATCH(Metoda!AR38,Metoda!$D$4:D38,0))=FALSE,1,0),"")</f>
        <v/>
      </c>
      <c r="D38" s="14" t="str">
        <f>IF(ROW(B38)-3&lt;='Osnovne informacije'!$H$7,IF(ISERROR(MATCH(Metoda!AR38,Metoda!$E$4:E38,0))=FALSE,1,0),"")</f>
        <v/>
      </c>
      <c r="E38" s="14" t="str">
        <f>IF(ROW(B38)-3&lt;='Osnovne informacije'!$H$7,IF(ISERROR(MATCH(Metoda!AR38,Metoda!$F$4:F38,0))=FALSE,1,0),"")</f>
        <v/>
      </c>
      <c r="F38" s="14" t="str">
        <f>IF(ROW(B38)-3&lt;='Osnovne informacije'!$H$7,IF(ISERROR(MATCH(Metoda!AR38,Metoda!$G$4:G38,0))=FALSE,1,0),"")</f>
        <v/>
      </c>
      <c r="G38" s="14" t="str">
        <f>IF(ROW(B38)-3&lt;='Osnovne informacije'!$H$7,IF(ISERROR(MATCH(Metoda!AR38,Metoda!$H$4:H38,0))=FALSE,1,0),"")</f>
        <v/>
      </c>
      <c r="H38" s="14" t="str">
        <f>IF(ROW(B38)-3&lt;='Osnovne informacije'!$H$7,IF(ISERROR(MATCH(Metoda!AR38,Metoda!$I$4:I38,0))=FALSE,1,0),"")</f>
        <v/>
      </c>
      <c r="I38" s="14" t="str">
        <f>IF(ROW(B38)-3&lt;='Osnovne informacije'!$H$7,IF(ISERROR(MATCH(Metoda!AR38,Metoda!$J$4:J38,0))=FALSE,1,0),"")</f>
        <v/>
      </c>
      <c r="J38" s="14" t="str">
        <f>IF(ROW(B38)-3&lt;='Osnovne informacije'!$H$7,IF(ISERROR(MATCH(Metoda!AR38,Metoda!$K$4:K38,0))=FALSE,1,0),"")</f>
        <v/>
      </c>
      <c r="K38" s="14" t="str">
        <f>IF(ROW(B38)-3&lt;='Osnovne informacije'!$H$7,IF(ISERROR(MATCH(Metoda!AR38,Metoda!$L$4:L38,0))=FALSE,1,0),"")</f>
        <v/>
      </c>
      <c r="L38" s="14" t="str">
        <f>IF(ROW(B38)-3&lt;='Osnovne informacije'!$H$7,IF(ISERROR(MATCH(Metoda!AR38,Metoda!$M$4:M38,0))=FALSE,1,0),"")</f>
        <v/>
      </c>
      <c r="M38" s="14" t="str">
        <f>IF(ROW(B38)-3&lt;='Osnovne informacije'!$H$7,IF(ISERROR(MATCH(Metoda!AR38,Metoda!$N$4:N38,0))=FALSE,1,0),"")</f>
        <v/>
      </c>
      <c r="N38" s="14" t="str">
        <f>IF(ROW(B38)-3&lt;='Osnovne informacije'!$H$7,IF(ISERROR(MATCH(Metoda!AR38,Metoda!$O$4:O38,0))=FALSE,1,0),"")</f>
        <v/>
      </c>
      <c r="O38" s="14" t="str">
        <f>IF(ROW(B38)-3&lt;='Osnovne informacije'!$H$7,IF(ISERROR(MATCH(Metoda!AR38,Metoda!$P$4:P38,0))=FALSE,1,0),"")</f>
        <v/>
      </c>
      <c r="P38" s="14" t="str">
        <f>IF(ROW(B38)-3&lt;='Osnovne informacije'!$H$7,IF(ISERROR(MATCH(Metoda!AR38,Metoda!$Q$4:Q38,0))=FALSE,1,0),"")</f>
        <v/>
      </c>
      <c r="Q38" s="14" t="str">
        <f>IF(ROW(B38)-3&lt;='Osnovne informacije'!$H$7,IF(ISERROR(MATCH(Metoda!AR38,Metoda!$R$4:R38,0))=FALSE,1,0),"")</f>
        <v/>
      </c>
      <c r="R38" s="14" t="str">
        <f>IF(ROW(B38)-3&lt;='Osnovne informacije'!$H$7,IF(ISERROR(MATCH(Metoda!AR38,Metoda!$S$4:S38,0))=FALSE,1,0),"")</f>
        <v/>
      </c>
      <c r="S38" s="14" t="str">
        <f>IF(ROW(B38)-3&lt;='Osnovne informacije'!$H$7,IF(ISERROR(MATCH(Metoda!AR38,Metoda!$T$4:T38,0))=FALSE,1,0),"")</f>
        <v/>
      </c>
      <c r="T38" s="14" t="str">
        <f>IF(ROW(B38)-3&lt;='Osnovne informacije'!$H$7,IF(ISERROR(MATCH(Metoda!AR38,Metoda!$U$4:U38,0))=FALSE,1,0),"")</f>
        <v/>
      </c>
      <c r="U38" s="14" t="str">
        <f>IF(ROW(B38)-3&lt;='Osnovne informacije'!$H$7,IF(ISERROR(MATCH(Metoda!AR38,Metoda!$V$4:V38,0))=FALSE,1,0),"")</f>
        <v/>
      </c>
      <c r="V38" s="14" t="str">
        <f>IF(ROW(B38)-3&lt;='Osnovne informacije'!$H$7,IF(ISERROR(MATCH(Metoda!AR38,Metoda!$W$4:W38,0))=FALSE,1,0),"")</f>
        <v/>
      </c>
      <c r="W38" s="14" t="str">
        <f>IF(ROW(B38)-3&lt;='Osnovne informacije'!$H$7,IF(ISERROR(MATCH(Metoda!AR38,Metoda!$X$4:X38,0))=FALSE,1,0),"")</f>
        <v/>
      </c>
      <c r="X38" s="14" t="str">
        <f>IF(ROW(B38)-3&lt;='Osnovne informacije'!$H$7,IF(ISERROR(MATCH(Metoda!AR38,Metoda!$Y$4:Y38,0))=FALSE,1,0),"")</f>
        <v/>
      </c>
      <c r="Y38" s="14" t="str">
        <f>IF(ROW(B38)-3&lt;='Osnovne informacije'!$H$7,IF(ISERROR(MATCH(Metoda!AR38,Metoda!$Z$4:Z38,0))=FALSE,1,0),"")</f>
        <v/>
      </c>
      <c r="Z38" s="14" t="str">
        <f>IF(ROW(B38)-3&lt;='Osnovne informacije'!$H$7,IF(ISERROR(MATCH(Metoda!AR38,Metoda!$AA$4:AA38,0))=FALSE,1,0),"")</f>
        <v/>
      </c>
      <c r="AA38" s="14" t="str">
        <f>IF(ROW(B38)-3&lt;='Osnovne informacije'!$H$7,IF(ISERROR(MATCH(Metoda!AR38,Metoda!$AB$4:AB38,0))=FALSE,1,0),"")</f>
        <v/>
      </c>
      <c r="AB38" s="14" t="str">
        <f>IF(ROW(B38)-3&lt;='Osnovne informacije'!$H$7,IF(ISERROR(MATCH(Metoda!AR38,Metoda!$AC$4:AC38,0))=FALSE,1,0),"")</f>
        <v/>
      </c>
      <c r="AC38" s="14" t="str">
        <f>IF(ROW(B38)-3&lt;='Osnovne informacije'!$H$7,IF(ISERROR(MATCH(Metoda!AR38,Metoda!$AD$4:AD38,0))=FALSE,1,0),"")</f>
        <v/>
      </c>
      <c r="AD38" s="14" t="str">
        <f>IF(ROW(B38)-3&lt;='Osnovne informacije'!$H$7,IF(ISERROR(MATCH(Metoda!AR38,Metoda!$AE$4:AE38,0))=FALSE,1,0),"")</f>
        <v/>
      </c>
      <c r="AE38" s="14" t="str">
        <f>IF(ROW(B38)-3&lt;='Osnovne informacije'!$H$7,IF(ISERROR(MATCH(Metoda!AR38,Metoda!$AF$4:AF38,0))=FALSE,1,0),"")</f>
        <v/>
      </c>
      <c r="AF38" s="14" t="str">
        <f>IF(ROW(B38)-3&lt;='Osnovne informacije'!$H$7,IF(ISERROR(MATCH(Metoda!AR38,Metoda!$AG$4:AG38,0))=FALSE,1,0),"")</f>
        <v/>
      </c>
      <c r="AG38" s="14" t="str">
        <f>IF(ROW(B38)-3&lt;='Osnovne informacije'!$H$7,IF(ISERROR(MATCH(Metoda!AR38,Metoda!$AH$4:AH38,0))=FALSE,1,0),"")</f>
        <v/>
      </c>
      <c r="AH38" s="14" t="str">
        <f>IF(ROW(B38)-3&lt;='Osnovne informacije'!$H$7,IF(ISERROR(MATCH(Metoda!AR38,Metoda!$AI$4:AI38,0))=FALSE,1,0),"")</f>
        <v/>
      </c>
      <c r="AI38" s="14" t="str">
        <f>IF(ROW(B38)-3&lt;='Osnovne informacije'!$H$7,IF(ISERROR(MATCH(Metoda!AR38,Metoda!$AJ$4:AJ38,0))=FALSE,1,0),"")</f>
        <v/>
      </c>
      <c r="AJ38" s="14" t="str">
        <f>IF(ROW(B38)-3&lt;='Osnovne informacije'!$H$7,IF(ISERROR(MATCH(Metoda!AR38,Metoda!$AK$4:AK38,0))=FALSE,1,0),"")</f>
        <v/>
      </c>
      <c r="AK38" s="14" t="str">
        <f>IF(ROW(B38)-3&lt;='Osnovne informacije'!$H$7,IF(ISERROR(MATCH(Metoda!AR38,Metoda!$AL$4:AL38,0))=FALSE,1,0),"")</f>
        <v/>
      </c>
      <c r="AL38" s="14" t="str">
        <f>IF(ROW(B38)-3&lt;='Osnovne informacije'!$H$7,IF(ISERROR(MATCH(Metoda!AR38,Metoda!$AM$4:AM38,0))=FALSE,1,0),"")</f>
        <v/>
      </c>
      <c r="AM38" s="14" t="str">
        <f>IF(ROW(B38)-3&lt;='Osnovne informacije'!$H$7,IF(ISERROR(MATCH(Metoda!AR38,Metoda!$AN$4:AN38,0))=FALSE,1,0),"")</f>
        <v/>
      </c>
      <c r="AN38" s="14" t="str">
        <f>IF(ROW(B38)-3&lt;='Osnovne informacije'!$H$7,IF(ISERROR(MATCH(Metoda!AR38,Metoda!$AO$4:AO38,0))=FALSE,1,0),"")</f>
        <v/>
      </c>
      <c r="AO38" s="14" t="str">
        <f>IF(ROW(B38)-3&lt;='Osnovne informacije'!$H$7,IF(ISERROR(MATCH(Metoda!AR38,Metoda!$AP$4:AP38,0))=FALSE,1,0),"")</f>
        <v/>
      </c>
      <c r="AP38" s="14" t="str">
        <f>IF(ROW(B38)-3&lt;='Osnovne informacije'!$H$7,IF(ISERROR(MATCH(Metoda!AR38,Metoda!$AQ$4:AQ38,0))=FALSE,1,0),"")</f>
        <v/>
      </c>
      <c r="AQ38" s="14" t="str">
        <f>IF(ROW(B38)-3&lt;='Osnovne informacije'!$H$7,SUM(C38:AP38),"")</f>
        <v/>
      </c>
      <c r="AR38" s="15" t="str">
        <f>IF(ROW(B38)-3&lt;='Osnovne informacije'!$H$7,1/AQ38,"")</f>
        <v/>
      </c>
    </row>
    <row r="39" spans="2:44" x14ac:dyDescent="0.3">
      <c r="B39" s="11" t="str">
        <f>IF(ROW(B39)-3&lt;='Osnovne informacije'!$H$7,ROW(B39)-3,"")</f>
        <v/>
      </c>
      <c r="C39" s="14" t="str">
        <f>IF(ROW(B39)-3&lt;='Osnovne informacije'!$H$7,IF(ISERROR(MATCH(Metoda!AR39,Metoda!$D$4:D39,0))=FALSE,1,0),"")</f>
        <v/>
      </c>
      <c r="D39" s="14" t="str">
        <f>IF(ROW(B39)-3&lt;='Osnovne informacije'!$H$7,IF(ISERROR(MATCH(Metoda!AR39,Metoda!$E$4:E39,0))=FALSE,1,0),"")</f>
        <v/>
      </c>
      <c r="E39" s="14" t="str">
        <f>IF(ROW(B39)-3&lt;='Osnovne informacije'!$H$7,IF(ISERROR(MATCH(Metoda!AR39,Metoda!$F$4:F39,0))=FALSE,1,0),"")</f>
        <v/>
      </c>
      <c r="F39" s="14" t="str">
        <f>IF(ROW(B39)-3&lt;='Osnovne informacije'!$H$7,IF(ISERROR(MATCH(Metoda!AR39,Metoda!$G$4:G39,0))=FALSE,1,0),"")</f>
        <v/>
      </c>
      <c r="G39" s="14" t="str">
        <f>IF(ROW(B39)-3&lt;='Osnovne informacije'!$H$7,IF(ISERROR(MATCH(Metoda!AR39,Metoda!$H$4:H39,0))=FALSE,1,0),"")</f>
        <v/>
      </c>
      <c r="H39" s="14" t="str">
        <f>IF(ROW(B39)-3&lt;='Osnovne informacije'!$H$7,IF(ISERROR(MATCH(Metoda!AR39,Metoda!$I$4:I39,0))=FALSE,1,0),"")</f>
        <v/>
      </c>
      <c r="I39" s="14" t="str">
        <f>IF(ROW(B39)-3&lt;='Osnovne informacije'!$H$7,IF(ISERROR(MATCH(Metoda!AR39,Metoda!$J$4:J39,0))=FALSE,1,0),"")</f>
        <v/>
      </c>
      <c r="J39" s="14" t="str">
        <f>IF(ROW(B39)-3&lt;='Osnovne informacije'!$H$7,IF(ISERROR(MATCH(Metoda!AR39,Metoda!$K$4:K39,0))=FALSE,1,0),"")</f>
        <v/>
      </c>
      <c r="K39" s="14" t="str">
        <f>IF(ROW(B39)-3&lt;='Osnovne informacije'!$H$7,IF(ISERROR(MATCH(Metoda!AR39,Metoda!$L$4:L39,0))=FALSE,1,0),"")</f>
        <v/>
      </c>
      <c r="L39" s="14" t="str">
        <f>IF(ROW(B39)-3&lt;='Osnovne informacije'!$H$7,IF(ISERROR(MATCH(Metoda!AR39,Metoda!$M$4:M39,0))=FALSE,1,0),"")</f>
        <v/>
      </c>
      <c r="M39" s="14" t="str">
        <f>IF(ROW(B39)-3&lt;='Osnovne informacije'!$H$7,IF(ISERROR(MATCH(Metoda!AR39,Metoda!$N$4:N39,0))=FALSE,1,0),"")</f>
        <v/>
      </c>
      <c r="N39" s="14" t="str">
        <f>IF(ROW(B39)-3&lt;='Osnovne informacije'!$H$7,IF(ISERROR(MATCH(Metoda!AR39,Metoda!$O$4:O39,0))=FALSE,1,0),"")</f>
        <v/>
      </c>
      <c r="O39" s="14" t="str">
        <f>IF(ROW(B39)-3&lt;='Osnovne informacije'!$H$7,IF(ISERROR(MATCH(Metoda!AR39,Metoda!$P$4:P39,0))=FALSE,1,0),"")</f>
        <v/>
      </c>
      <c r="P39" s="14" t="str">
        <f>IF(ROW(B39)-3&lt;='Osnovne informacije'!$H$7,IF(ISERROR(MATCH(Metoda!AR39,Metoda!$Q$4:Q39,0))=FALSE,1,0),"")</f>
        <v/>
      </c>
      <c r="Q39" s="14" t="str">
        <f>IF(ROW(B39)-3&lt;='Osnovne informacije'!$H$7,IF(ISERROR(MATCH(Metoda!AR39,Metoda!$R$4:R39,0))=FALSE,1,0),"")</f>
        <v/>
      </c>
      <c r="R39" s="14" t="str">
        <f>IF(ROW(B39)-3&lt;='Osnovne informacije'!$H$7,IF(ISERROR(MATCH(Metoda!AR39,Metoda!$S$4:S39,0))=FALSE,1,0),"")</f>
        <v/>
      </c>
      <c r="S39" s="14" t="str">
        <f>IF(ROW(B39)-3&lt;='Osnovne informacije'!$H$7,IF(ISERROR(MATCH(Metoda!AR39,Metoda!$T$4:T39,0))=FALSE,1,0),"")</f>
        <v/>
      </c>
      <c r="T39" s="14" t="str">
        <f>IF(ROW(B39)-3&lt;='Osnovne informacije'!$H$7,IF(ISERROR(MATCH(Metoda!AR39,Metoda!$U$4:U39,0))=FALSE,1,0),"")</f>
        <v/>
      </c>
      <c r="U39" s="14" t="str">
        <f>IF(ROW(B39)-3&lt;='Osnovne informacije'!$H$7,IF(ISERROR(MATCH(Metoda!AR39,Metoda!$V$4:V39,0))=FALSE,1,0),"")</f>
        <v/>
      </c>
      <c r="V39" s="14" t="str">
        <f>IF(ROW(B39)-3&lt;='Osnovne informacije'!$H$7,IF(ISERROR(MATCH(Metoda!AR39,Metoda!$W$4:W39,0))=FALSE,1,0),"")</f>
        <v/>
      </c>
      <c r="W39" s="14" t="str">
        <f>IF(ROW(B39)-3&lt;='Osnovne informacije'!$H$7,IF(ISERROR(MATCH(Metoda!AR39,Metoda!$X$4:X39,0))=FALSE,1,0),"")</f>
        <v/>
      </c>
      <c r="X39" s="14" t="str">
        <f>IF(ROW(B39)-3&lt;='Osnovne informacije'!$H$7,IF(ISERROR(MATCH(Metoda!AR39,Metoda!$Y$4:Y39,0))=FALSE,1,0),"")</f>
        <v/>
      </c>
      <c r="Y39" s="14" t="str">
        <f>IF(ROW(B39)-3&lt;='Osnovne informacije'!$H$7,IF(ISERROR(MATCH(Metoda!AR39,Metoda!$Z$4:Z39,0))=FALSE,1,0),"")</f>
        <v/>
      </c>
      <c r="Z39" s="14" t="str">
        <f>IF(ROW(B39)-3&lt;='Osnovne informacije'!$H$7,IF(ISERROR(MATCH(Metoda!AR39,Metoda!$AA$4:AA39,0))=FALSE,1,0),"")</f>
        <v/>
      </c>
      <c r="AA39" s="14" t="str">
        <f>IF(ROW(B39)-3&lt;='Osnovne informacije'!$H$7,IF(ISERROR(MATCH(Metoda!AR39,Metoda!$AB$4:AB39,0))=FALSE,1,0),"")</f>
        <v/>
      </c>
      <c r="AB39" s="14" t="str">
        <f>IF(ROW(B39)-3&lt;='Osnovne informacije'!$H$7,IF(ISERROR(MATCH(Metoda!AR39,Metoda!$AC$4:AC39,0))=FALSE,1,0),"")</f>
        <v/>
      </c>
      <c r="AC39" s="14" t="str">
        <f>IF(ROW(B39)-3&lt;='Osnovne informacije'!$H$7,IF(ISERROR(MATCH(Metoda!AR39,Metoda!$AD$4:AD39,0))=FALSE,1,0),"")</f>
        <v/>
      </c>
      <c r="AD39" s="14" t="str">
        <f>IF(ROW(B39)-3&lt;='Osnovne informacije'!$H$7,IF(ISERROR(MATCH(Metoda!AR39,Metoda!$AE$4:AE39,0))=FALSE,1,0),"")</f>
        <v/>
      </c>
      <c r="AE39" s="14" t="str">
        <f>IF(ROW(B39)-3&lt;='Osnovne informacije'!$H$7,IF(ISERROR(MATCH(Metoda!AR39,Metoda!$AF$4:AF39,0))=FALSE,1,0),"")</f>
        <v/>
      </c>
      <c r="AF39" s="14" t="str">
        <f>IF(ROW(B39)-3&lt;='Osnovne informacije'!$H$7,IF(ISERROR(MATCH(Metoda!AR39,Metoda!$AG$4:AG39,0))=FALSE,1,0),"")</f>
        <v/>
      </c>
      <c r="AG39" s="14" t="str">
        <f>IF(ROW(B39)-3&lt;='Osnovne informacije'!$H$7,IF(ISERROR(MATCH(Metoda!AR39,Metoda!$AH$4:AH39,0))=FALSE,1,0),"")</f>
        <v/>
      </c>
      <c r="AH39" s="14" t="str">
        <f>IF(ROW(B39)-3&lt;='Osnovne informacije'!$H$7,IF(ISERROR(MATCH(Metoda!AR39,Metoda!$AI$4:AI39,0))=FALSE,1,0),"")</f>
        <v/>
      </c>
      <c r="AI39" s="14" t="str">
        <f>IF(ROW(B39)-3&lt;='Osnovne informacije'!$H$7,IF(ISERROR(MATCH(Metoda!AR39,Metoda!$AJ$4:AJ39,0))=FALSE,1,0),"")</f>
        <v/>
      </c>
      <c r="AJ39" s="14" t="str">
        <f>IF(ROW(B39)-3&lt;='Osnovne informacije'!$H$7,IF(ISERROR(MATCH(Metoda!AR39,Metoda!$AK$4:AK39,0))=FALSE,1,0),"")</f>
        <v/>
      </c>
      <c r="AK39" s="14" t="str">
        <f>IF(ROW(B39)-3&lt;='Osnovne informacije'!$H$7,IF(ISERROR(MATCH(Metoda!AR39,Metoda!$AL$4:AL39,0))=FALSE,1,0),"")</f>
        <v/>
      </c>
      <c r="AL39" s="14" t="str">
        <f>IF(ROW(B39)-3&lt;='Osnovne informacije'!$H$7,IF(ISERROR(MATCH(Metoda!AR39,Metoda!$AM$4:AM39,0))=FALSE,1,0),"")</f>
        <v/>
      </c>
      <c r="AM39" s="14" t="str">
        <f>IF(ROW(B39)-3&lt;='Osnovne informacije'!$H$7,IF(ISERROR(MATCH(Metoda!AR39,Metoda!$AN$4:AN39,0))=FALSE,1,0),"")</f>
        <v/>
      </c>
      <c r="AN39" s="14" t="str">
        <f>IF(ROW(B39)-3&lt;='Osnovne informacije'!$H$7,IF(ISERROR(MATCH(Metoda!AR39,Metoda!$AO$4:AO39,0))=FALSE,1,0),"")</f>
        <v/>
      </c>
      <c r="AO39" s="14" t="str">
        <f>IF(ROW(B39)-3&lt;='Osnovne informacije'!$H$7,IF(ISERROR(MATCH(Metoda!AR39,Metoda!$AP$4:AP39,0))=FALSE,1,0),"")</f>
        <v/>
      </c>
      <c r="AP39" s="14" t="str">
        <f>IF(ROW(B39)-3&lt;='Osnovne informacije'!$H$7,IF(ISERROR(MATCH(Metoda!AR39,Metoda!$AQ$4:AQ39,0))=FALSE,1,0),"")</f>
        <v/>
      </c>
      <c r="AQ39" s="14" t="str">
        <f>IF(ROW(B39)-3&lt;='Osnovne informacije'!$H$7,SUM(C39:AP39),"")</f>
        <v/>
      </c>
      <c r="AR39" s="15" t="str">
        <f>IF(ROW(B39)-3&lt;='Osnovne informacije'!$H$7,1/AQ39,"")</f>
        <v/>
      </c>
    </row>
    <row r="40" spans="2:44" x14ac:dyDescent="0.3">
      <c r="B40" s="11" t="str">
        <f>IF(ROW(B40)-3&lt;='Osnovne informacije'!$H$7,ROW(B40)-3,"")</f>
        <v/>
      </c>
      <c r="C40" s="14" t="str">
        <f>IF(ROW(B40)-3&lt;='Osnovne informacije'!$H$7,IF(ISERROR(MATCH(Metoda!AR40,Metoda!$D$4:D40,0))=FALSE,1,0),"")</f>
        <v/>
      </c>
      <c r="D40" s="14" t="str">
        <f>IF(ROW(B40)-3&lt;='Osnovne informacije'!$H$7,IF(ISERROR(MATCH(Metoda!AR40,Metoda!$E$4:E40,0))=FALSE,1,0),"")</f>
        <v/>
      </c>
      <c r="E40" s="14" t="str">
        <f>IF(ROW(B40)-3&lt;='Osnovne informacije'!$H$7,IF(ISERROR(MATCH(Metoda!AR40,Metoda!$F$4:F40,0))=FALSE,1,0),"")</f>
        <v/>
      </c>
      <c r="F40" s="14" t="str">
        <f>IF(ROW(B40)-3&lt;='Osnovne informacije'!$H$7,IF(ISERROR(MATCH(Metoda!AR40,Metoda!$G$4:G40,0))=FALSE,1,0),"")</f>
        <v/>
      </c>
      <c r="G40" s="14" t="str">
        <f>IF(ROW(B40)-3&lt;='Osnovne informacije'!$H$7,IF(ISERROR(MATCH(Metoda!AR40,Metoda!$H$4:H40,0))=FALSE,1,0),"")</f>
        <v/>
      </c>
      <c r="H40" s="14" t="str">
        <f>IF(ROW(B40)-3&lt;='Osnovne informacije'!$H$7,IF(ISERROR(MATCH(Metoda!AR40,Metoda!$I$4:I40,0))=FALSE,1,0),"")</f>
        <v/>
      </c>
      <c r="I40" s="14" t="str">
        <f>IF(ROW(B40)-3&lt;='Osnovne informacije'!$H$7,IF(ISERROR(MATCH(Metoda!AR40,Metoda!$J$4:J40,0))=FALSE,1,0),"")</f>
        <v/>
      </c>
      <c r="J40" s="14" t="str">
        <f>IF(ROW(B40)-3&lt;='Osnovne informacije'!$H$7,IF(ISERROR(MATCH(Metoda!AR40,Metoda!$K$4:K40,0))=FALSE,1,0),"")</f>
        <v/>
      </c>
      <c r="K40" s="14" t="str">
        <f>IF(ROW(B40)-3&lt;='Osnovne informacije'!$H$7,IF(ISERROR(MATCH(Metoda!AR40,Metoda!$L$4:L40,0))=FALSE,1,0),"")</f>
        <v/>
      </c>
      <c r="L40" s="14" t="str">
        <f>IF(ROW(B40)-3&lt;='Osnovne informacije'!$H$7,IF(ISERROR(MATCH(Metoda!AR40,Metoda!$M$4:M40,0))=FALSE,1,0),"")</f>
        <v/>
      </c>
      <c r="M40" s="14" t="str">
        <f>IF(ROW(B40)-3&lt;='Osnovne informacije'!$H$7,IF(ISERROR(MATCH(Metoda!AR40,Metoda!$N$4:N40,0))=FALSE,1,0),"")</f>
        <v/>
      </c>
      <c r="N40" s="14" t="str">
        <f>IF(ROW(B40)-3&lt;='Osnovne informacije'!$H$7,IF(ISERROR(MATCH(Metoda!AR40,Metoda!$O$4:O40,0))=FALSE,1,0),"")</f>
        <v/>
      </c>
      <c r="O40" s="14" t="str">
        <f>IF(ROW(B40)-3&lt;='Osnovne informacije'!$H$7,IF(ISERROR(MATCH(Metoda!AR40,Metoda!$P$4:P40,0))=FALSE,1,0),"")</f>
        <v/>
      </c>
      <c r="P40" s="14" t="str">
        <f>IF(ROW(B40)-3&lt;='Osnovne informacije'!$H$7,IF(ISERROR(MATCH(Metoda!AR40,Metoda!$Q$4:Q40,0))=FALSE,1,0),"")</f>
        <v/>
      </c>
      <c r="Q40" s="14" t="str">
        <f>IF(ROW(B40)-3&lt;='Osnovne informacije'!$H$7,IF(ISERROR(MATCH(Metoda!AR40,Metoda!$R$4:R40,0))=FALSE,1,0),"")</f>
        <v/>
      </c>
      <c r="R40" s="14" t="str">
        <f>IF(ROW(B40)-3&lt;='Osnovne informacije'!$H$7,IF(ISERROR(MATCH(Metoda!AR40,Metoda!$S$4:S40,0))=FALSE,1,0),"")</f>
        <v/>
      </c>
      <c r="S40" s="14" t="str">
        <f>IF(ROW(B40)-3&lt;='Osnovne informacije'!$H$7,IF(ISERROR(MATCH(Metoda!AR40,Metoda!$T$4:T40,0))=FALSE,1,0),"")</f>
        <v/>
      </c>
      <c r="T40" s="14" t="str">
        <f>IF(ROW(B40)-3&lt;='Osnovne informacije'!$H$7,IF(ISERROR(MATCH(Metoda!AR40,Metoda!$U$4:U40,0))=FALSE,1,0),"")</f>
        <v/>
      </c>
      <c r="U40" s="14" t="str">
        <f>IF(ROW(B40)-3&lt;='Osnovne informacije'!$H$7,IF(ISERROR(MATCH(Metoda!AR40,Metoda!$V$4:V40,0))=FALSE,1,0),"")</f>
        <v/>
      </c>
      <c r="V40" s="14" t="str">
        <f>IF(ROW(B40)-3&lt;='Osnovne informacije'!$H$7,IF(ISERROR(MATCH(Metoda!AR40,Metoda!$W$4:W40,0))=FALSE,1,0),"")</f>
        <v/>
      </c>
      <c r="W40" s="14" t="str">
        <f>IF(ROW(B40)-3&lt;='Osnovne informacije'!$H$7,IF(ISERROR(MATCH(Metoda!AR40,Metoda!$X$4:X40,0))=FALSE,1,0),"")</f>
        <v/>
      </c>
      <c r="X40" s="14" t="str">
        <f>IF(ROW(B40)-3&lt;='Osnovne informacije'!$H$7,IF(ISERROR(MATCH(Metoda!AR40,Metoda!$Y$4:Y40,0))=FALSE,1,0),"")</f>
        <v/>
      </c>
      <c r="Y40" s="14" t="str">
        <f>IF(ROW(B40)-3&lt;='Osnovne informacije'!$H$7,IF(ISERROR(MATCH(Metoda!AR40,Metoda!$Z$4:Z40,0))=FALSE,1,0),"")</f>
        <v/>
      </c>
      <c r="Z40" s="14" t="str">
        <f>IF(ROW(B40)-3&lt;='Osnovne informacije'!$H$7,IF(ISERROR(MATCH(Metoda!AR40,Metoda!$AA$4:AA40,0))=FALSE,1,0),"")</f>
        <v/>
      </c>
      <c r="AA40" s="14" t="str">
        <f>IF(ROW(B40)-3&lt;='Osnovne informacije'!$H$7,IF(ISERROR(MATCH(Metoda!AR40,Metoda!$AB$4:AB40,0))=FALSE,1,0),"")</f>
        <v/>
      </c>
      <c r="AB40" s="14" t="str">
        <f>IF(ROW(B40)-3&lt;='Osnovne informacije'!$H$7,IF(ISERROR(MATCH(Metoda!AR40,Metoda!$AC$4:AC40,0))=FALSE,1,0),"")</f>
        <v/>
      </c>
      <c r="AC40" s="14" t="str">
        <f>IF(ROW(B40)-3&lt;='Osnovne informacije'!$H$7,IF(ISERROR(MATCH(Metoda!AR40,Metoda!$AD$4:AD40,0))=FALSE,1,0),"")</f>
        <v/>
      </c>
      <c r="AD40" s="14" t="str">
        <f>IF(ROW(B40)-3&lt;='Osnovne informacije'!$H$7,IF(ISERROR(MATCH(Metoda!AR40,Metoda!$AE$4:AE40,0))=FALSE,1,0),"")</f>
        <v/>
      </c>
      <c r="AE40" s="14" t="str">
        <f>IF(ROW(B40)-3&lt;='Osnovne informacije'!$H$7,IF(ISERROR(MATCH(Metoda!AR40,Metoda!$AF$4:AF40,0))=FALSE,1,0),"")</f>
        <v/>
      </c>
      <c r="AF40" s="14" t="str">
        <f>IF(ROW(B40)-3&lt;='Osnovne informacije'!$H$7,IF(ISERROR(MATCH(Metoda!AR40,Metoda!$AG$4:AG40,0))=FALSE,1,0),"")</f>
        <v/>
      </c>
      <c r="AG40" s="14" t="str">
        <f>IF(ROW(B40)-3&lt;='Osnovne informacije'!$H$7,IF(ISERROR(MATCH(Metoda!AR40,Metoda!$AH$4:AH40,0))=FALSE,1,0),"")</f>
        <v/>
      </c>
      <c r="AH40" s="14" t="str">
        <f>IF(ROW(B40)-3&lt;='Osnovne informacije'!$H$7,IF(ISERROR(MATCH(Metoda!AR40,Metoda!$AI$4:AI40,0))=FALSE,1,0),"")</f>
        <v/>
      </c>
      <c r="AI40" s="14" t="str">
        <f>IF(ROW(B40)-3&lt;='Osnovne informacije'!$H$7,IF(ISERROR(MATCH(Metoda!AR40,Metoda!$AJ$4:AJ40,0))=FALSE,1,0),"")</f>
        <v/>
      </c>
      <c r="AJ40" s="14" t="str">
        <f>IF(ROW(B40)-3&lt;='Osnovne informacije'!$H$7,IF(ISERROR(MATCH(Metoda!AR40,Metoda!$AK$4:AK40,0))=FALSE,1,0),"")</f>
        <v/>
      </c>
      <c r="AK40" s="14" t="str">
        <f>IF(ROW(B40)-3&lt;='Osnovne informacije'!$H$7,IF(ISERROR(MATCH(Metoda!AR40,Metoda!$AL$4:AL40,0))=FALSE,1,0),"")</f>
        <v/>
      </c>
      <c r="AL40" s="14" t="str">
        <f>IF(ROW(B40)-3&lt;='Osnovne informacije'!$H$7,IF(ISERROR(MATCH(Metoda!AR40,Metoda!$AM$4:AM40,0))=FALSE,1,0),"")</f>
        <v/>
      </c>
      <c r="AM40" s="14" t="str">
        <f>IF(ROW(B40)-3&lt;='Osnovne informacije'!$H$7,IF(ISERROR(MATCH(Metoda!AR40,Metoda!$AN$4:AN40,0))=FALSE,1,0),"")</f>
        <v/>
      </c>
      <c r="AN40" s="14" t="str">
        <f>IF(ROW(B40)-3&lt;='Osnovne informacije'!$H$7,IF(ISERROR(MATCH(Metoda!AR40,Metoda!$AO$4:AO40,0))=FALSE,1,0),"")</f>
        <v/>
      </c>
      <c r="AO40" s="14" t="str">
        <f>IF(ROW(B40)-3&lt;='Osnovne informacije'!$H$7,IF(ISERROR(MATCH(Metoda!AR40,Metoda!$AP$4:AP40,0))=FALSE,1,0),"")</f>
        <v/>
      </c>
      <c r="AP40" s="14" t="str">
        <f>IF(ROW(B40)-3&lt;='Osnovne informacije'!$H$7,IF(ISERROR(MATCH(Metoda!AR40,Metoda!$AQ$4:AQ40,0))=FALSE,1,0),"")</f>
        <v/>
      </c>
      <c r="AQ40" s="14" t="str">
        <f>IF(ROW(B40)-3&lt;='Osnovne informacije'!$H$7,SUM(C40:AP40),"")</f>
        <v/>
      </c>
      <c r="AR40" s="15" t="str">
        <f>IF(ROW(B40)-3&lt;='Osnovne informacije'!$H$7,1/AQ40,"")</f>
        <v/>
      </c>
    </row>
    <row r="41" spans="2:44" x14ac:dyDescent="0.3">
      <c r="B41" s="11" t="str">
        <f>IF(ROW(B41)-3&lt;='Osnovne informacije'!$H$7,ROW(B41)-3,"")</f>
        <v/>
      </c>
      <c r="C41" s="14" t="str">
        <f>IF(ROW(B41)-3&lt;='Osnovne informacije'!$H$7,IF(ISERROR(MATCH(Metoda!AR41,Metoda!$D$4:D41,0))=FALSE,1,0),"")</f>
        <v/>
      </c>
      <c r="D41" s="14" t="str">
        <f>IF(ROW(B41)-3&lt;='Osnovne informacije'!$H$7,IF(ISERROR(MATCH(Metoda!AR41,Metoda!$E$4:E41,0))=FALSE,1,0),"")</f>
        <v/>
      </c>
      <c r="E41" s="14" t="str">
        <f>IF(ROW(B41)-3&lt;='Osnovne informacije'!$H$7,IF(ISERROR(MATCH(Metoda!AR41,Metoda!$F$4:F41,0))=FALSE,1,0),"")</f>
        <v/>
      </c>
      <c r="F41" s="14" t="str">
        <f>IF(ROW(B41)-3&lt;='Osnovne informacije'!$H$7,IF(ISERROR(MATCH(Metoda!AR41,Metoda!$G$4:G41,0))=FALSE,1,0),"")</f>
        <v/>
      </c>
      <c r="G41" s="14" t="str">
        <f>IF(ROW(B41)-3&lt;='Osnovne informacije'!$H$7,IF(ISERROR(MATCH(Metoda!AR41,Metoda!$H$4:H41,0))=FALSE,1,0),"")</f>
        <v/>
      </c>
      <c r="H41" s="14" t="str">
        <f>IF(ROW(B41)-3&lt;='Osnovne informacije'!$H$7,IF(ISERROR(MATCH(Metoda!AR41,Metoda!$I$4:I41,0))=FALSE,1,0),"")</f>
        <v/>
      </c>
      <c r="I41" s="14" t="str">
        <f>IF(ROW(B41)-3&lt;='Osnovne informacije'!$H$7,IF(ISERROR(MATCH(Metoda!AR41,Metoda!$J$4:J41,0))=FALSE,1,0),"")</f>
        <v/>
      </c>
      <c r="J41" s="14" t="str">
        <f>IF(ROW(B41)-3&lt;='Osnovne informacije'!$H$7,IF(ISERROR(MATCH(Metoda!AR41,Metoda!$K$4:K41,0))=FALSE,1,0),"")</f>
        <v/>
      </c>
      <c r="K41" s="14" t="str">
        <f>IF(ROW(B41)-3&lt;='Osnovne informacije'!$H$7,IF(ISERROR(MATCH(Metoda!AR41,Metoda!$L$4:L41,0))=FALSE,1,0),"")</f>
        <v/>
      </c>
      <c r="L41" s="14" t="str">
        <f>IF(ROW(B41)-3&lt;='Osnovne informacije'!$H$7,IF(ISERROR(MATCH(Metoda!AR41,Metoda!$M$4:M41,0))=FALSE,1,0),"")</f>
        <v/>
      </c>
      <c r="M41" s="14" t="str">
        <f>IF(ROW(B41)-3&lt;='Osnovne informacije'!$H$7,IF(ISERROR(MATCH(Metoda!AR41,Metoda!$N$4:N41,0))=FALSE,1,0),"")</f>
        <v/>
      </c>
      <c r="N41" s="14" t="str">
        <f>IF(ROW(B41)-3&lt;='Osnovne informacije'!$H$7,IF(ISERROR(MATCH(Metoda!AR41,Metoda!$O$4:O41,0))=FALSE,1,0),"")</f>
        <v/>
      </c>
      <c r="O41" s="14" t="str">
        <f>IF(ROW(B41)-3&lt;='Osnovne informacije'!$H$7,IF(ISERROR(MATCH(Metoda!AR41,Metoda!$P$4:P41,0))=FALSE,1,0),"")</f>
        <v/>
      </c>
      <c r="P41" s="14" t="str">
        <f>IF(ROW(B41)-3&lt;='Osnovne informacije'!$H$7,IF(ISERROR(MATCH(Metoda!AR41,Metoda!$Q$4:Q41,0))=FALSE,1,0),"")</f>
        <v/>
      </c>
      <c r="Q41" s="14" t="str">
        <f>IF(ROW(B41)-3&lt;='Osnovne informacije'!$H$7,IF(ISERROR(MATCH(Metoda!AR41,Metoda!$R$4:R41,0))=FALSE,1,0),"")</f>
        <v/>
      </c>
      <c r="R41" s="14" t="str">
        <f>IF(ROW(B41)-3&lt;='Osnovne informacije'!$H$7,IF(ISERROR(MATCH(Metoda!AR41,Metoda!$S$4:S41,0))=FALSE,1,0),"")</f>
        <v/>
      </c>
      <c r="S41" s="14" t="str">
        <f>IF(ROW(B41)-3&lt;='Osnovne informacije'!$H$7,IF(ISERROR(MATCH(Metoda!AR41,Metoda!$T$4:T41,0))=FALSE,1,0),"")</f>
        <v/>
      </c>
      <c r="T41" s="14" t="str">
        <f>IF(ROW(B41)-3&lt;='Osnovne informacije'!$H$7,IF(ISERROR(MATCH(Metoda!AR41,Metoda!$U$4:U41,0))=FALSE,1,0),"")</f>
        <v/>
      </c>
      <c r="U41" s="14" t="str">
        <f>IF(ROW(B41)-3&lt;='Osnovne informacije'!$H$7,IF(ISERROR(MATCH(Metoda!AR41,Metoda!$V$4:V41,0))=FALSE,1,0),"")</f>
        <v/>
      </c>
      <c r="V41" s="14" t="str">
        <f>IF(ROW(B41)-3&lt;='Osnovne informacije'!$H$7,IF(ISERROR(MATCH(Metoda!AR41,Metoda!$W$4:W41,0))=FALSE,1,0),"")</f>
        <v/>
      </c>
      <c r="W41" s="14" t="str">
        <f>IF(ROW(B41)-3&lt;='Osnovne informacije'!$H$7,IF(ISERROR(MATCH(Metoda!AR41,Metoda!$X$4:X41,0))=FALSE,1,0),"")</f>
        <v/>
      </c>
      <c r="X41" s="14" t="str">
        <f>IF(ROW(B41)-3&lt;='Osnovne informacije'!$H$7,IF(ISERROR(MATCH(Metoda!AR41,Metoda!$Y$4:Y41,0))=FALSE,1,0),"")</f>
        <v/>
      </c>
      <c r="Y41" s="14" t="str">
        <f>IF(ROW(B41)-3&lt;='Osnovne informacije'!$H$7,IF(ISERROR(MATCH(Metoda!AR41,Metoda!$Z$4:Z41,0))=FALSE,1,0),"")</f>
        <v/>
      </c>
      <c r="Z41" s="14" t="str">
        <f>IF(ROW(B41)-3&lt;='Osnovne informacije'!$H$7,IF(ISERROR(MATCH(Metoda!AR41,Metoda!$AA$4:AA41,0))=FALSE,1,0),"")</f>
        <v/>
      </c>
      <c r="AA41" s="14" t="str">
        <f>IF(ROW(B41)-3&lt;='Osnovne informacije'!$H$7,IF(ISERROR(MATCH(Metoda!AR41,Metoda!$AB$4:AB41,0))=FALSE,1,0),"")</f>
        <v/>
      </c>
      <c r="AB41" s="14" t="str">
        <f>IF(ROW(B41)-3&lt;='Osnovne informacije'!$H$7,IF(ISERROR(MATCH(Metoda!AR41,Metoda!$AC$4:AC41,0))=FALSE,1,0),"")</f>
        <v/>
      </c>
      <c r="AC41" s="14" t="str">
        <f>IF(ROW(B41)-3&lt;='Osnovne informacije'!$H$7,IF(ISERROR(MATCH(Metoda!AR41,Metoda!$AD$4:AD41,0))=FALSE,1,0),"")</f>
        <v/>
      </c>
      <c r="AD41" s="14" t="str">
        <f>IF(ROW(B41)-3&lt;='Osnovne informacije'!$H$7,IF(ISERROR(MATCH(Metoda!AR41,Metoda!$AE$4:AE41,0))=FALSE,1,0),"")</f>
        <v/>
      </c>
      <c r="AE41" s="14" t="str">
        <f>IF(ROW(B41)-3&lt;='Osnovne informacije'!$H$7,IF(ISERROR(MATCH(Metoda!AR41,Metoda!$AF$4:AF41,0))=FALSE,1,0),"")</f>
        <v/>
      </c>
      <c r="AF41" s="14" t="str">
        <f>IF(ROW(B41)-3&lt;='Osnovne informacije'!$H$7,IF(ISERROR(MATCH(Metoda!AR41,Metoda!$AG$4:AG41,0))=FALSE,1,0),"")</f>
        <v/>
      </c>
      <c r="AG41" s="14" t="str">
        <f>IF(ROW(B41)-3&lt;='Osnovne informacije'!$H$7,IF(ISERROR(MATCH(Metoda!AR41,Metoda!$AH$4:AH41,0))=FALSE,1,0),"")</f>
        <v/>
      </c>
      <c r="AH41" s="14" t="str">
        <f>IF(ROW(B41)-3&lt;='Osnovne informacije'!$H$7,IF(ISERROR(MATCH(Metoda!AR41,Metoda!$AI$4:AI41,0))=FALSE,1,0),"")</f>
        <v/>
      </c>
      <c r="AI41" s="14" t="str">
        <f>IF(ROW(B41)-3&lt;='Osnovne informacije'!$H$7,IF(ISERROR(MATCH(Metoda!AR41,Metoda!$AJ$4:AJ41,0))=FALSE,1,0),"")</f>
        <v/>
      </c>
      <c r="AJ41" s="14" t="str">
        <f>IF(ROW(B41)-3&lt;='Osnovne informacije'!$H$7,IF(ISERROR(MATCH(Metoda!AR41,Metoda!$AK$4:AK41,0))=FALSE,1,0),"")</f>
        <v/>
      </c>
      <c r="AK41" s="14" t="str">
        <f>IF(ROW(B41)-3&lt;='Osnovne informacije'!$H$7,IF(ISERROR(MATCH(Metoda!AR41,Metoda!$AL$4:AL41,0))=FALSE,1,0),"")</f>
        <v/>
      </c>
      <c r="AL41" s="14" t="str">
        <f>IF(ROW(B41)-3&lt;='Osnovne informacije'!$H$7,IF(ISERROR(MATCH(Metoda!AR41,Metoda!$AM$4:AM41,0))=FALSE,1,0),"")</f>
        <v/>
      </c>
      <c r="AM41" s="14" t="str">
        <f>IF(ROW(B41)-3&lt;='Osnovne informacije'!$H$7,IF(ISERROR(MATCH(Metoda!AR41,Metoda!$AN$4:AN41,0))=FALSE,1,0),"")</f>
        <v/>
      </c>
      <c r="AN41" s="14" t="str">
        <f>IF(ROW(B41)-3&lt;='Osnovne informacije'!$H$7,IF(ISERROR(MATCH(Metoda!AR41,Metoda!$AO$4:AO41,0))=FALSE,1,0),"")</f>
        <v/>
      </c>
      <c r="AO41" s="14" t="str">
        <f>IF(ROW(B41)-3&lt;='Osnovne informacije'!$H$7,IF(ISERROR(MATCH(Metoda!AR41,Metoda!$AP$4:AP41,0))=FALSE,1,0),"")</f>
        <v/>
      </c>
      <c r="AP41" s="14" t="str">
        <f>IF(ROW(B41)-3&lt;='Osnovne informacije'!$H$7,IF(ISERROR(MATCH(Metoda!AR41,Metoda!$AQ$4:AQ41,0))=FALSE,1,0),"")</f>
        <v/>
      </c>
      <c r="AQ41" s="14" t="str">
        <f>IF(ROW(B41)-3&lt;='Osnovne informacije'!$H$7,SUM(C41:AP41),"")</f>
        <v/>
      </c>
      <c r="AR41" s="15" t="str">
        <f>IF(ROW(B41)-3&lt;='Osnovne informacije'!$H$7,1/AQ41,"")</f>
        <v/>
      </c>
    </row>
    <row r="42" spans="2:44" x14ac:dyDescent="0.3">
      <c r="B42" s="11" t="str">
        <f>IF(ROW(B42)-3&lt;='Osnovne informacije'!$H$7,ROW(B42)-3,"")</f>
        <v/>
      </c>
      <c r="C42" s="14" t="str">
        <f>IF(ROW(B42)-3&lt;='Osnovne informacije'!$H$7,IF(ISERROR(MATCH(Metoda!AR42,Metoda!$D$4:D42,0))=FALSE,1,0),"")</f>
        <v/>
      </c>
      <c r="D42" s="14" t="str">
        <f>IF(ROW(B42)-3&lt;='Osnovne informacije'!$H$7,IF(ISERROR(MATCH(Metoda!AR42,Metoda!$E$4:E42,0))=FALSE,1,0),"")</f>
        <v/>
      </c>
      <c r="E42" s="14" t="str">
        <f>IF(ROW(B42)-3&lt;='Osnovne informacije'!$H$7,IF(ISERROR(MATCH(Metoda!AR42,Metoda!$F$4:F42,0))=FALSE,1,0),"")</f>
        <v/>
      </c>
      <c r="F42" s="14" t="str">
        <f>IF(ROW(B42)-3&lt;='Osnovne informacije'!$H$7,IF(ISERROR(MATCH(Metoda!AR42,Metoda!$G$4:G42,0))=FALSE,1,0),"")</f>
        <v/>
      </c>
      <c r="G42" s="14" t="str">
        <f>IF(ROW(B42)-3&lt;='Osnovne informacije'!$H$7,IF(ISERROR(MATCH(Metoda!AR42,Metoda!$H$4:H42,0))=FALSE,1,0),"")</f>
        <v/>
      </c>
      <c r="H42" s="14" t="str">
        <f>IF(ROW(B42)-3&lt;='Osnovne informacije'!$H$7,IF(ISERROR(MATCH(Metoda!AR42,Metoda!$I$4:I42,0))=FALSE,1,0),"")</f>
        <v/>
      </c>
      <c r="I42" s="14" t="str">
        <f>IF(ROW(B42)-3&lt;='Osnovne informacije'!$H$7,IF(ISERROR(MATCH(Metoda!AR42,Metoda!$J$4:J42,0))=FALSE,1,0),"")</f>
        <v/>
      </c>
      <c r="J42" s="14" t="str">
        <f>IF(ROW(B42)-3&lt;='Osnovne informacije'!$H$7,IF(ISERROR(MATCH(Metoda!AR42,Metoda!$K$4:K42,0))=FALSE,1,0),"")</f>
        <v/>
      </c>
      <c r="K42" s="14" t="str">
        <f>IF(ROW(B42)-3&lt;='Osnovne informacije'!$H$7,IF(ISERROR(MATCH(Metoda!AR42,Metoda!$L$4:L42,0))=FALSE,1,0),"")</f>
        <v/>
      </c>
      <c r="L42" s="14" t="str">
        <f>IF(ROW(B42)-3&lt;='Osnovne informacije'!$H$7,IF(ISERROR(MATCH(Metoda!AR42,Metoda!$M$4:M42,0))=FALSE,1,0),"")</f>
        <v/>
      </c>
      <c r="M42" s="14" t="str">
        <f>IF(ROW(B42)-3&lt;='Osnovne informacije'!$H$7,IF(ISERROR(MATCH(Metoda!AR42,Metoda!$N$4:N42,0))=FALSE,1,0),"")</f>
        <v/>
      </c>
      <c r="N42" s="14" t="str">
        <f>IF(ROW(B42)-3&lt;='Osnovne informacije'!$H$7,IF(ISERROR(MATCH(Metoda!AR42,Metoda!$O$4:O42,0))=FALSE,1,0),"")</f>
        <v/>
      </c>
      <c r="O42" s="14" t="str">
        <f>IF(ROW(B42)-3&lt;='Osnovne informacije'!$H$7,IF(ISERROR(MATCH(Metoda!AR42,Metoda!$P$4:P42,0))=FALSE,1,0),"")</f>
        <v/>
      </c>
      <c r="P42" s="14" t="str">
        <f>IF(ROW(B42)-3&lt;='Osnovne informacije'!$H$7,IF(ISERROR(MATCH(Metoda!AR42,Metoda!$Q$4:Q42,0))=FALSE,1,0),"")</f>
        <v/>
      </c>
      <c r="Q42" s="14" t="str">
        <f>IF(ROW(B42)-3&lt;='Osnovne informacije'!$H$7,IF(ISERROR(MATCH(Metoda!AR42,Metoda!$R$4:R42,0))=FALSE,1,0),"")</f>
        <v/>
      </c>
      <c r="R42" s="14" t="str">
        <f>IF(ROW(B42)-3&lt;='Osnovne informacije'!$H$7,IF(ISERROR(MATCH(Metoda!AR42,Metoda!$S$4:S42,0))=FALSE,1,0),"")</f>
        <v/>
      </c>
      <c r="S42" s="14" t="str">
        <f>IF(ROW(B42)-3&lt;='Osnovne informacije'!$H$7,IF(ISERROR(MATCH(Metoda!AR42,Metoda!$T$4:T42,0))=FALSE,1,0),"")</f>
        <v/>
      </c>
      <c r="T42" s="14" t="str">
        <f>IF(ROW(B42)-3&lt;='Osnovne informacije'!$H$7,IF(ISERROR(MATCH(Metoda!AR42,Metoda!$U$4:U42,0))=FALSE,1,0),"")</f>
        <v/>
      </c>
      <c r="U42" s="14" t="str">
        <f>IF(ROW(B42)-3&lt;='Osnovne informacije'!$H$7,IF(ISERROR(MATCH(Metoda!AR42,Metoda!$V$4:V42,0))=FALSE,1,0),"")</f>
        <v/>
      </c>
      <c r="V42" s="14" t="str">
        <f>IF(ROW(B42)-3&lt;='Osnovne informacije'!$H$7,IF(ISERROR(MATCH(Metoda!AR42,Metoda!$W$4:W42,0))=FALSE,1,0),"")</f>
        <v/>
      </c>
      <c r="W42" s="14" t="str">
        <f>IF(ROW(B42)-3&lt;='Osnovne informacije'!$H$7,IF(ISERROR(MATCH(Metoda!AR42,Metoda!$X$4:X42,0))=FALSE,1,0),"")</f>
        <v/>
      </c>
      <c r="X42" s="14" t="str">
        <f>IF(ROW(B42)-3&lt;='Osnovne informacije'!$H$7,IF(ISERROR(MATCH(Metoda!AR42,Metoda!$Y$4:Y42,0))=FALSE,1,0),"")</f>
        <v/>
      </c>
      <c r="Y42" s="14" t="str">
        <f>IF(ROW(B42)-3&lt;='Osnovne informacije'!$H$7,IF(ISERROR(MATCH(Metoda!AR42,Metoda!$Z$4:Z42,0))=FALSE,1,0),"")</f>
        <v/>
      </c>
      <c r="Z42" s="14" t="str">
        <f>IF(ROW(B42)-3&lt;='Osnovne informacije'!$H$7,IF(ISERROR(MATCH(Metoda!AR42,Metoda!$AA$4:AA42,0))=FALSE,1,0),"")</f>
        <v/>
      </c>
      <c r="AA42" s="14" t="str">
        <f>IF(ROW(B42)-3&lt;='Osnovne informacije'!$H$7,IF(ISERROR(MATCH(Metoda!AR42,Metoda!$AB$4:AB42,0))=FALSE,1,0),"")</f>
        <v/>
      </c>
      <c r="AB42" s="14" t="str">
        <f>IF(ROW(B42)-3&lt;='Osnovne informacije'!$H$7,IF(ISERROR(MATCH(Metoda!AR42,Metoda!$AC$4:AC42,0))=FALSE,1,0),"")</f>
        <v/>
      </c>
      <c r="AC42" s="14" t="str">
        <f>IF(ROW(B42)-3&lt;='Osnovne informacije'!$H$7,IF(ISERROR(MATCH(Metoda!AR42,Metoda!$AD$4:AD42,0))=FALSE,1,0),"")</f>
        <v/>
      </c>
      <c r="AD42" s="14" t="str">
        <f>IF(ROW(B42)-3&lt;='Osnovne informacije'!$H$7,IF(ISERROR(MATCH(Metoda!AR42,Metoda!$AE$4:AE42,0))=FALSE,1,0),"")</f>
        <v/>
      </c>
      <c r="AE42" s="14" t="str">
        <f>IF(ROW(B42)-3&lt;='Osnovne informacije'!$H$7,IF(ISERROR(MATCH(Metoda!AR42,Metoda!$AF$4:AF42,0))=FALSE,1,0),"")</f>
        <v/>
      </c>
      <c r="AF42" s="14" t="str">
        <f>IF(ROW(B42)-3&lt;='Osnovne informacije'!$H$7,IF(ISERROR(MATCH(Metoda!AR42,Metoda!$AG$4:AG42,0))=FALSE,1,0),"")</f>
        <v/>
      </c>
      <c r="AG42" s="14" t="str">
        <f>IF(ROW(B42)-3&lt;='Osnovne informacije'!$H$7,IF(ISERROR(MATCH(Metoda!AR42,Metoda!$AH$4:AH42,0))=FALSE,1,0),"")</f>
        <v/>
      </c>
      <c r="AH42" s="14" t="str">
        <f>IF(ROW(B42)-3&lt;='Osnovne informacije'!$H$7,IF(ISERROR(MATCH(Metoda!AR42,Metoda!$AI$4:AI42,0))=FALSE,1,0),"")</f>
        <v/>
      </c>
      <c r="AI42" s="14" t="str">
        <f>IF(ROW(B42)-3&lt;='Osnovne informacije'!$H$7,IF(ISERROR(MATCH(Metoda!AR42,Metoda!$AJ$4:AJ42,0))=FALSE,1,0),"")</f>
        <v/>
      </c>
      <c r="AJ42" s="14" t="str">
        <f>IF(ROW(B42)-3&lt;='Osnovne informacije'!$H$7,IF(ISERROR(MATCH(Metoda!AR42,Metoda!$AK$4:AK42,0))=FALSE,1,0),"")</f>
        <v/>
      </c>
      <c r="AK42" s="14" t="str">
        <f>IF(ROW(B42)-3&lt;='Osnovne informacije'!$H$7,IF(ISERROR(MATCH(Metoda!AR42,Metoda!$AL$4:AL42,0))=FALSE,1,0),"")</f>
        <v/>
      </c>
      <c r="AL42" s="14" t="str">
        <f>IF(ROW(B42)-3&lt;='Osnovne informacije'!$H$7,IF(ISERROR(MATCH(Metoda!AR42,Metoda!$AM$4:AM42,0))=FALSE,1,0),"")</f>
        <v/>
      </c>
      <c r="AM42" s="14" t="str">
        <f>IF(ROW(B42)-3&lt;='Osnovne informacije'!$H$7,IF(ISERROR(MATCH(Metoda!AR42,Metoda!$AN$4:AN42,0))=FALSE,1,0),"")</f>
        <v/>
      </c>
      <c r="AN42" s="14" t="str">
        <f>IF(ROW(B42)-3&lt;='Osnovne informacije'!$H$7,IF(ISERROR(MATCH(Metoda!AR42,Metoda!$AO$4:AO42,0))=FALSE,1,0),"")</f>
        <v/>
      </c>
      <c r="AO42" s="14" t="str">
        <f>IF(ROW(B42)-3&lt;='Osnovne informacije'!$H$7,IF(ISERROR(MATCH(Metoda!AR42,Metoda!$AP$4:AP42,0))=FALSE,1,0),"")</f>
        <v/>
      </c>
      <c r="AP42" s="14" t="str">
        <f>IF(ROW(B42)-3&lt;='Osnovne informacije'!$H$7,IF(ISERROR(MATCH(Metoda!AR42,Metoda!$AQ$4:AQ42,0))=FALSE,1,0),"")</f>
        <v/>
      </c>
      <c r="AQ42" s="14" t="str">
        <f>IF(ROW(B42)-3&lt;='Osnovne informacije'!$H$7,SUM(C42:AP42),"")</f>
        <v/>
      </c>
      <c r="AR42" s="15" t="str">
        <f>IF(ROW(B42)-3&lt;='Osnovne informacije'!$H$7,1/AQ42,"")</f>
        <v/>
      </c>
    </row>
    <row r="43" spans="2:44" x14ac:dyDescent="0.3">
      <c r="B43" s="11" t="str">
        <f>IF(ROW(B43)-3&lt;='Osnovne informacije'!$H$7,ROW(B43)-3,"")</f>
        <v/>
      </c>
      <c r="C43" s="14" t="str">
        <f>IF(ROW(B43)-3&lt;='Osnovne informacije'!$H$7,IF(ISERROR(MATCH(Metoda!AR43,Metoda!$D$4:D43,0))=FALSE,1,0),"")</f>
        <v/>
      </c>
      <c r="D43" s="14" t="str">
        <f>IF(ROW(B43)-3&lt;='Osnovne informacije'!$H$7,IF(ISERROR(MATCH(Metoda!AR43,Metoda!$E$4:E43,0))=FALSE,1,0),"")</f>
        <v/>
      </c>
      <c r="E43" s="14" t="str">
        <f>IF(ROW(B43)-3&lt;='Osnovne informacije'!$H$7,IF(ISERROR(MATCH(Metoda!AR43,Metoda!$F$4:F43,0))=FALSE,1,0),"")</f>
        <v/>
      </c>
      <c r="F43" s="14" t="str">
        <f>IF(ROW(B43)-3&lt;='Osnovne informacije'!$H$7,IF(ISERROR(MATCH(Metoda!AR43,Metoda!$G$4:G43,0))=FALSE,1,0),"")</f>
        <v/>
      </c>
      <c r="G43" s="14" t="str">
        <f>IF(ROW(B43)-3&lt;='Osnovne informacije'!$H$7,IF(ISERROR(MATCH(Metoda!AR43,Metoda!$H$4:H43,0))=FALSE,1,0),"")</f>
        <v/>
      </c>
      <c r="H43" s="14" t="str">
        <f>IF(ROW(B43)-3&lt;='Osnovne informacije'!$H$7,IF(ISERROR(MATCH(Metoda!AR43,Metoda!$I$4:I43,0))=FALSE,1,0),"")</f>
        <v/>
      </c>
      <c r="I43" s="14" t="str">
        <f>IF(ROW(B43)-3&lt;='Osnovne informacije'!$H$7,IF(ISERROR(MATCH(Metoda!AR43,Metoda!$J$4:J43,0))=FALSE,1,0),"")</f>
        <v/>
      </c>
      <c r="J43" s="14" t="str">
        <f>IF(ROW(B43)-3&lt;='Osnovne informacije'!$H$7,IF(ISERROR(MATCH(Metoda!AR43,Metoda!$K$4:K43,0))=FALSE,1,0),"")</f>
        <v/>
      </c>
      <c r="K43" s="14" t="str">
        <f>IF(ROW(B43)-3&lt;='Osnovne informacije'!$H$7,IF(ISERROR(MATCH(Metoda!AR43,Metoda!$L$4:L43,0))=FALSE,1,0),"")</f>
        <v/>
      </c>
      <c r="L43" s="14" t="str">
        <f>IF(ROW(B43)-3&lt;='Osnovne informacije'!$H$7,IF(ISERROR(MATCH(Metoda!AR43,Metoda!$M$4:M43,0))=FALSE,1,0),"")</f>
        <v/>
      </c>
      <c r="M43" s="14" t="str">
        <f>IF(ROW(B43)-3&lt;='Osnovne informacije'!$H$7,IF(ISERROR(MATCH(Metoda!AR43,Metoda!$N$4:N43,0))=FALSE,1,0),"")</f>
        <v/>
      </c>
      <c r="N43" s="14" t="str">
        <f>IF(ROW(B43)-3&lt;='Osnovne informacije'!$H$7,IF(ISERROR(MATCH(Metoda!AR43,Metoda!$O$4:O43,0))=FALSE,1,0),"")</f>
        <v/>
      </c>
      <c r="O43" s="14" t="str">
        <f>IF(ROW(B43)-3&lt;='Osnovne informacije'!$H$7,IF(ISERROR(MATCH(Metoda!AR43,Metoda!$P$4:P43,0))=FALSE,1,0),"")</f>
        <v/>
      </c>
      <c r="P43" s="14" t="str">
        <f>IF(ROW(B43)-3&lt;='Osnovne informacije'!$H$7,IF(ISERROR(MATCH(Metoda!AR43,Metoda!$Q$4:Q43,0))=FALSE,1,0),"")</f>
        <v/>
      </c>
      <c r="Q43" s="14" t="str">
        <f>IF(ROW(B43)-3&lt;='Osnovne informacije'!$H$7,IF(ISERROR(MATCH(Metoda!AR43,Metoda!$R$4:R43,0))=FALSE,1,0),"")</f>
        <v/>
      </c>
      <c r="R43" s="14" t="str">
        <f>IF(ROW(B43)-3&lt;='Osnovne informacije'!$H$7,IF(ISERROR(MATCH(Metoda!AR43,Metoda!$S$4:S43,0))=FALSE,1,0),"")</f>
        <v/>
      </c>
      <c r="S43" s="14" t="str">
        <f>IF(ROW(B43)-3&lt;='Osnovne informacije'!$H$7,IF(ISERROR(MATCH(Metoda!AR43,Metoda!$T$4:T43,0))=FALSE,1,0),"")</f>
        <v/>
      </c>
      <c r="T43" s="14" t="str">
        <f>IF(ROW(B43)-3&lt;='Osnovne informacije'!$H$7,IF(ISERROR(MATCH(Metoda!AR43,Metoda!$U$4:U43,0))=FALSE,1,0),"")</f>
        <v/>
      </c>
      <c r="U43" s="14" t="str">
        <f>IF(ROW(B43)-3&lt;='Osnovne informacije'!$H$7,IF(ISERROR(MATCH(Metoda!AR43,Metoda!$V$4:V43,0))=FALSE,1,0),"")</f>
        <v/>
      </c>
      <c r="V43" s="14" t="str">
        <f>IF(ROW(B43)-3&lt;='Osnovne informacije'!$H$7,IF(ISERROR(MATCH(Metoda!AR43,Metoda!$W$4:W43,0))=FALSE,1,0),"")</f>
        <v/>
      </c>
      <c r="W43" s="14" t="str">
        <f>IF(ROW(B43)-3&lt;='Osnovne informacije'!$H$7,IF(ISERROR(MATCH(Metoda!AR43,Metoda!$X$4:X43,0))=FALSE,1,0),"")</f>
        <v/>
      </c>
      <c r="X43" s="14" t="str">
        <f>IF(ROW(B43)-3&lt;='Osnovne informacije'!$H$7,IF(ISERROR(MATCH(Metoda!AR43,Metoda!$Y$4:Y43,0))=FALSE,1,0),"")</f>
        <v/>
      </c>
      <c r="Y43" s="14" t="str">
        <f>IF(ROW(B43)-3&lt;='Osnovne informacije'!$H$7,IF(ISERROR(MATCH(Metoda!AR43,Metoda!$Z$4:Z43,0))=FALSE,1,0),"")</f>
        <v/>
      </c>
      <c r="Z43" s="14" t="str">
        <f>IF(ROW(B43)-3&lt;='Osnovne informacije'!$H$7,IF(ISERROR(MATCH(Metoda!AR43,Metoda!$AA$4:AA43,0))=FALSE,1,0),"")</f>
        <v/>
      </c>
      <c r="AA43" s="14" t="str">
        <f>IF(ROW(B43)-3&lt;='Osnovne informacije'!$H$7,IF(ISERROR(MATCH(Metoda!AR43,Metoda!$AB$4:AB43,0))=FALSE,1,0),"")</f>
        <v/>
      </c>
      <c r="AB43" s="14" t="str">
        <f>IF(ROW(B43)-3&lt;='Osnovne informacije'!$H$7,IF(ISERROR(MATCH(Metoda!AR43,Metoda!$AC$4:AC43,0))=FALSE,1,0),"")</f>
        <v/>
      </c>
      <c r="AC43" s="14" t="str">
        <f>IF(ROW(B43)-3&lt;='Osnovne informacije'!$H$7,IF(ISERROR(MATCH(Metoda!AR43,Metoda!$AD$4:AD43,0))=FALSE,1,0),"")</f>
        <v/>
      </c>
      <c r="AD43" s="14" t="str">
        <f>IF(ROW(B43)-3&lt;='Osnovne informacije'!$H$7,IF(ISERROR(MATCH(Metoda!AR43,Metoda!$AE$4:AE43,0))=FALSE,1,0),"")</f>
        <v/>
      </c>
      <c r="AE43" s="14" t="str">
        <f>IF(ROW(B43)-3&lt;='Osnovne informacije'!$H$7,IF(ISERROR(MATCH(Metoda!AR43,Metoda!$AF$4:AF43,0))=FALSE,1,0),"")</f>
        <v/>
      </c>
      <c r="AF43" s="14" t="str">
        <f>IF(ROW(B43)-3&lt;='Osnovne informacije'!$H$7,IF(ISERROR(MATCH(Metoda!AR43,Metoda!$AG$4:AG43,0))=FALSE,1,0),"")</f>
        <v/>
      </c>
      <c r="AG43" s="14" t="str">
        <f>IF(ROW(B43)-3&lt;='Osnovne informacije'!$H$7,IF(ISERROR(MATCH(Metoda!AR43,Metoda!$AH$4:AH43,0))=FALSE,1,0),"")</f>
        <v/>
      </c>
      <c r="AH43" s="14" t="str">
        <f>IF(ROW(B43)-3&lt;='Osnovne informacije'!$H$7,IF(ISERROR(MATCH(Metoda!AR43,Metoda!$AI$4:AI43,0))=FALSE,1,0),"")</f>
        <v/>
      </c>
      <c r="AI43" s="14" t="str">
        <f>IF(ROW(B43)-3&lt;='Osnovne informacije'!$H$7,IF(ISERROR(MATCH(Metoda!AR43,Metoda!$AJ$4:AJ43,0))=FALSE,1,0),"")</f>
        <v/>
      </c>
      <c r="AJ43" s="14" t="str">
        <f>IF(ROW(B43)-3&lt;='Osnovne informacije'!$H$7,IF(ISERROR(MATCH(Metoda!AR43,Metoda!$AK$4:AK43,0))=FALSE,1,0),"")</f>
        <v/>
      </c>
      <c r="AK43" s="14" t="str">
        <f>IF(ROW(B43)-3&lt;='Osnovne informacije'!$H$7,IF(ISERROR(MATCH(Metoda!AR43,Metoda!$AL$4:AL43,0))=FALSE,1,0),"")</f>
        <v/>
      </c>
      <c r="AL43" s="14" t="str">
        <f>IF(ROW(B43)-3&lt;='Osnovne informacije'!$H$7,IF(ISERROR(MATCH(Metoda!AR43,Metoda!$AM$4:AM43,0))=FALSE,1,0),"")</f>
        <v/>
      </c>
      <c r="AM43" s="14" t="str">
        <f>IF(ROW(B43)-3&lt;='Osnovne informacije'!$H$7,IF(ISERROR(MATCH(Metoda!AR43,Metoda!$AN$4:AN43,0))=FALSE,1,0),"")</f>
        <v/>
      </c>
      <c r="AN43" s="14" t="str">
        <f>IF(ROW(B43)-3&lt;='Osnovne informacije'!$H$7,IF(ISERROR(MATCH(Metoda!AR43,Metoda!$AO$4:AO43,0))=FALSE,1,0),"")</f>
        <v/>
      </c>
      <c r="AO43" s="14" t="str">
        <f>IF(ROW(B43)-3&lt;='Osnovne informacije'!$H$7,IF(ISERROR(MATCH(Metoda!AR43,Metoda!$AP$4:AP43,0))=FALSE,1,0),"")</f>
        <v/>
      </c>
      <c r="AP43" s="14" t="str">
        <f>IF(ROW(B43)-3&lt;='Osnovne informacije'!$H$7,IF(ISERROR(MATCH(Metoda!AR43,Metoda!$AQ$4:AQ43,0))=FALSE,1,0),"")</f>
        <v/>
      </c>
      <c r="AQ43" s="14" t="str">
        <f>IF(ROW(B43)-3&lt;='Osnovne informacije'!$H$7,SUM(C43:AP43),"")</f>
        <v/>
      </c>
      <c r="AR43" s="15" t="str">
        <f>IF(ROW(B43)-3&lt;='Osnovne informacije'!$H$7,1/AQ43,"")</f>
        <v/>
      </c>
    </row>
    <row r="44" spans="2:44" x14ac:dyDescent="0.3">
      <c r="B44" s="11" t="str">
        <f>IF(ROW(B44)-3&lt;='Osnovne informacije'!$H$7,ROW(B44)-3,"")</f>
        <v/>
      </c>
      <c r="C44" s="14" t="str">
        <f>IF(ROW(B44)-3&lt;='Osnovne informacije'!$H$7,IF(ISERROR(MATCH(Metoda!AR44,Metoda!$D$4:D44,0))=FALSE,1,0),"")</f>
        <v/>
      </c>
      <c r="D44" s="14" t="str">
        <f>IF(ROW(B44)-3&lt;='Osnovne informacije'!$H$7,IF(ISERROR(MATCH(Metoda!AR44,Metoda!$E$4:E44,0))=FALSE,1,0),"")</f>
        <v/>
      </c>
      <c r="E44" s="14" t="str">
        <f>IF(ROW(B44)-3&lt;='Osnovne informacije'!$H$7,IF(ISERROR(MATCH(Metoda!AR44,Metoda!$F$4:F44,0))=FALSE,1,0),"")</f>
        <v/>
      </c>
      <c r="F44" s="14" t="str">
        <f>IF(ROW(B44)-3&lt;='Osnovne informacije'!$H$7,IF(ISERROR(MATCH(Metoda!AR44,Metoda!$G$4:G44,0))=FALSE,1,0),"")</f>
        <v/>
      </c>
      <c r="G44" s="14" t="str">
        <f>IF(ROW(B44)-3&lt;='Osnovne informacije'!$H$7,IF(ISERROR(MATCH(Metoda!AR44,Metoda!$H$4:H44,0))=FALSE,1,0),"")</f>
        <v/>
      </c>
      <c r="H44" s="14" t="str">
        <f>IF(ROW(B44)-3&lt;='Osnovne informacije'!$H$7,IF(ISERROR(MATCH(Metoda!AR44,Metoda!$I$4:I44,0))=FALSE,1,0),"")</f>
        <v/>
      </c>
      <c r="I44" s="14" t="str">
        <f>IF(ROW(B44)-3&lt;='Osnovne informacije'!$H$7,IF(ISERROR(MATCH(Metoda!AR44,Metoda!$J$4:J44,0))=FALSE,1,0),"")</f>
        <v/>
      </c>
      <c r="J44" s="14" t="str">
        <f>IF(ROW(B44)-3&lt;='Osnovne informacije'!$H$7,IF(ISERROR(MATCH(Metoda!AR44,Metoda!$K$4:K44,0))=FALSE,1,0),"")</f>
        <v/>
      </c>
      <c r="K44" s="14" t="str">
        <f>IF(ROW(B44)-3&lt;='Osnovne informacije'!$H$7,IF(ISERROR(MATCH(Metoda!AR44,Metoda!$L$4:L44,0))=FALSE,1,0),"")</f>
        <v/>
      </c>
      <c r="L44" s="14" t="str">
        <f>IF(ROW(B44)-3&lt;='Osnovne informacije'!$H$7,IF(ISERROR(MATCH(Metoda!AR44,Metoda!$M$4:M44,0))=FALSE,1,0),"")</f>
        <v/>
      </c>
      <c r="M44" s="14" t="str">
        <f>IF(ROW(B44)-3&lt;='Osnovne informacije'!$H$7,IF(ISERROR(MATCH(Metoda!AR44,Metoda!$N$4:N44,0))=FALSE,1,0),"")</f>
        <v/>
      </c>
      <c r="N44" s="14" t="str">
        <f>IF(ROW(B44)-3&lt;='Osnovne informacije'!$H$7,IF(ISERROR(MATCH(Metoda!AR44,Metoda!$O$4:O44,0))=FALSE,1,0),"")</f>
        <v/>
      </c>
      <c r="O44" s="14" t="str">
        <f>IF(ROW(B44)-3&lt;='Osnovne informacije'!$H$7,IF(ISERROR(MATCH(Metoda!AR44,Metoda!$P$4:P44,0))=FALSE,1,0),"")</f>
        <v/>
      </c>
      <c r="P44" s="14" t="str">
        <f>IF(ROW(B44)-3&lt;='Osnovne informacije'!$H$7,IF(ISERROR(MATCH(Metoda!AR44,Metoda!$Q$4:Q44,0))=FALSE,1,0),"")</f>
        <v/>
      </c>
      <c r="Q44" s="14" t="str">
        <f>IF(ROW(B44)-3&lt;='Osnovne informacije'!$H$7,IF(ISERROR(MATCH(Metoda!AR44,Metoda!$R$4:R44,0))=FALSE,1,0),"")</f>
        <v/>
      </c>
      <c r="R44" s="14" t="str">
        <f>IF(ROW(B44)-3&lt;='Osnovne informacije'!$H$7,IF(ISERROR(MATCH(Metoda!AR44,Metoda!$S$4:S44,0))=FALSE,1,0),"")</f>
        <v/>
      </c>
      <c r="S44" s="14" t="str">
        <f>IF(ROW(B44)-3&lt;='Osnovne informacije'!$H$7,IF(ISERROR(MATCH(Metoda!AR44,Metoda!$T$4:T44,0))=FALSE,1,0),"")</f>
        <v/>
      </c>
      <c r="T44" s="14" t="str">
        <f>IF(ROW(B44)-3&lt;='Osnovne informacije'!$H$7,IF(ISERROR(MATCH(Metoda!AR44,Metoda!$U$4:U44,0))=FALSE,1,0),"")</f>
        <v/>
      </c>
      <c r="U44" s="14" t="str">
        <f>IF(ROW(B44)-3&lt;='Osnovne informacije'!$H$7,IF(ISERROR(MATCH(Metoda!AR44,Metoda!$V$4:V44,0))=FALSE,1,0),"")</f>
        <v/>
      </c>
      <c r="V44" s="14" t="str">
        <f>IF(ROW(B44)-3&lt;='Osnovne informacije'!$H$7,IF(ISERROR(MATCH(Metoda!AR44,Metoda!$W$4:W44,0))=FALSE,1,0),"")</f>
        <v/>
      </c>
      <c r="W44" s="14" t="str">
        <f>IF(ROW(B44)-3&lt;='Osnovne informacije'!$H$7,IF(ISERROR(MATCH(Metoda!AR44,Metoda!$X$4:X44,0))=FALSE,1,0),"")</f>
        <v/>
      </c>
      <c r="X44" s="14" t="str">
        <f>IF(ROW(B44)-3&lt;='Osnovne informacije'!$H$7,IF(ISERROR(MATCH(Metoda!AR44,Metoda!$Y$4:Y44,0))=FALSE,1,0),"")</f>
        <v/>
      </c>
      <c r="Y44" s="14" t="str">
        <f>IF(ROW(B44)-3&lt;='Osnovne informacije'!$H$7,IF(ISERROR(MATCH(Metoda!AR44,Metoda!$Z$4:Z44,0))=FALSE,1,0),"")</f>
        <v/>
      </c>
      <c r="Z44" s="14" t="str">
        <f>IF(ROW(B44)-3&lt;='Osnovne informacije'!$H$7,IF(ISERROR(MATCH(Metoda!AR44,Metoda!$AA$4:AA44,0))=FALSE,1,0),"")</f>
        <v/>
      </c>
      <c r="AA44" s="14" t="str">
        <f>IF(ROW(B44)-3&lt;='Osnovne informacije'!$H$7,IF(ISERROR(MATCH(Metoda!AR44,Metoda!$AB$4:AB44,0))=FALSE,1,0),"")</f>
        <v/>
      </c>
      <c r="AB44" s="14" t="str">
        <f>IF(ROW(B44)-3&lt;='Osnovne informacije'!$H$7,IF(ISERROR(MATCH(Metoda!AR44,Metoda!$AC$4:AC44,0))=FALSE,1,0),"")</f>
        <v/>
      </c>
      <c r="AC44" s="14" t="str">
        <f>IF(ROW(B44)-3&lt;='Osnovne informacije'!$H$7,IF(ISERROR(MATCH(Metoda!AR44,Metoda!$AD$4:AD44,0))=FALSE,1,0),"")</f>
        <v/>
      </c>
      <c r="AD44" s="14" t="str">
        <f>IF(ROW(B44)-3&lt;='Osnovne informacije'!$H$7,IF(ISERROR(MATCH(Metoda!AR44,Metoda!$AE$4:AE44,0))=FALSE,1,0),"")</f>
        <v/>
      </c>
      <c r="AE44" s="14" t="str">
        <f>IF(ROW(B44)-3&lt;='Osnovne informacije'!$H$7,IF(ISERROR(MATCH(Metoda!AR44,Metoda!$AF$4:AF44,0))=FALSE,1,0),"")</f>
        <v/>
      </c>
      <c r="AF44" s="14" t="str">
        <f>IF(ROW(B44)-3&lt;='Osnovne informacije'!$H$7,IF(ISERROR(MATCH(Metoda!AR44,Metoda!$AG$4:AG44,0))=FALSE,1,0),"")</f>
        <v/>
      </c>
      <c r="AG44" s="14" t="str">
        <f>IF(ROW(B44)-3&lt;='Osnovne informacije'!$H$7,IF(ISERROR(MATCH(Metoda!AR44,Metoda!$AH$4:AH44,0))=FALSE,1,0),"")</f>
        <v/>
      </c>
      <c r="AH44" s="14" t="str">
        <f>IF(ROW(B44)-3&lt;='Osnovne informacije'!$H$7,IF(ISERROR(MATCH(Metoda!AR44,Metoda!$AI$4:AI44,0))=FALSE,1,0),"")</f>
        <v/>
      </c>
      <c r="AI44" s="14" t="str">
        <f>IF(ROW(B44)-3&lt;='Osnovne informacije'!$H$7,IF(ISERROR(MATCH(Metoda!AR44,Metoda!$AJ$4:AJ44,0))=FALSE,1,0),"")</f>
        <v/>
      </c>
      <c r="AJ44" s="14" t="str">
        <f>IF(ROW(B44)-3&lt;='Osnovne informacije'!$H$7,IF(ISERROR(MATCH(Metoda!AR44,Metoda!$AK$4:AK44,0))=FALSE,1,0),"")</f>
        <v/>
      </c>
      <c r="AK44" s="14" t="str">
        <f>IF(ROW(B44)-3&lt;='Osnovne informacije'!$H$7,IF(ISERROR(MATCH(Metoda!AR44,Metoda!$AL$4:AL44,0))=FALSE,1,0),"")</f>
        <v/>
      </c>
      <c r="AL44" s="14" t="str">
        <f>IF(ROW(B44)-3&lt;='Osnovne informacije'!$H$7,IF(ISERROR(MATCH(Metoda!AR44,Metoda!$AM$4:AM44,0))=FALSE,1,0),"")</f>
        <v/>
      </c>
      <c r="AM44" s="14" t="str">
        <f>IF(ROW(B44)-3&lt;='Osnovne informacije'!$H$7,IF(ISERROR(MATCH(Metoda!AR44,Metoda!$AN$4:AN44,0))=FALSE,1,0),"")</f>
        <v/>
      </c>
      <c r="AN44" s="14" t="str">
        <f>IF(ROW(B44)-3&lt;='Osnovne informacije'!$H$7,IF(ISERROR(MATCH(Metoda!AR44,Metoda!$AO$4:AO44,0))=FALSE,1,0),"")</f>
        <v/>
      </c>
      <c r="AO44" s="14" t="str">
        <f>IF(ROW(B44)-3&lt;='Osnovne informacije'!$H$7,IF(ISERROR(MATCH(Metoda!AR44,Metoda!$AP$4:AP44,0))=FALSE,1,0),"")</f>
        <v/>
      </c>
      <c r="AP44" s="14" t="str">
        <f>IF(ROW(B44)-3&lt;='Osnovne informacije'!$H$7,IF(ISERROR(MATCH(Metoda!AR44,Metoda!$AQ$4:AQ44,0))=FALSE,1,0),"")</f>
        <v/>
      </c>
      <c r="AQ44" s="14" t="str">
        <f>IF(ROW(B44)-3&lt;='Osnovne informacije'!$H$7,SUM(C44:AP44),"")</f>
        <v/>
      </c>
      <c r="AR44" s="15" t="str">
        <f>IF(ROW(B44)-3&lt;='Osnovne informacije'!$H$7,1/AQ44,"")</f>
        <v/>
      </c>
    </row>
    <row r="45" spans="2:44" x14ac:dyDescent="0.3">
      <c r="B45" s="11" t="str">
        <f>IF(ROW(B45)-3&lt;='Osnovne informacije'!$H$7,ROW(B45)-3,"")</f>
        <v/>
      </c>
      <c r="C45" s="14" t="str">
        <f>IF(ROW(B45)-3&lt;='Osnovne informacije'!$H$7,IF(ISERROR(MATCH(Metoda!AR45,Metoda!$D$4:D45,0))=FALSE,1,0),"")</f>
        <v/>
      </c>
      <c r="D45" s="14" t="str">
        <f>IF(ROW(B45)-3&lt;='Osnovne informacije'!$H$7,IF(ISERROR(MATCH(Metoda!AR45,Metoda!$E$4:E45,0))=FALSE,1,0),"")</f>
        <v/>
      </c>
      <c r="E45" s="14" t="str">
        <f>IF(ROW(B45)-3&lt;='Osnovne informacije'!$H$7,IF(ISERROR(MATCH(Metoda!AR45,Metoda!$F$4:F45,0))=FALSE,1,0),"")</f>
        <v/>
      </c>
      <c r="F45" s="14" t="str">
        <f>IF(ROW(B45)-3&lt;='Osnovne informacije'!$H$7,IF(ISERROR(MATCH(Metoda!AR45,Metoda!$G$4:G45,0))=FALSE,1,0),"")</f>
        <v/>
      </c>
      <c r="G45" s="14" t="str">
        <f>IF(ROW(B45)-3&lt;='Osnovne informacije'!$H$7,IF(ISERROR(MATCH(Metoda!AR45,Metoda!$H$4:H45,0))=FALSE,1,0),"")</f>
        <v/>
      </c>
      <c r="H45" s="14" t="str">
        <f>IF(ROW(B45)-3&lt;='Osnovne informacije'!$H$7,IF(ISERROR(MATCH(Metoda!AR45,Metoda!$I$4:I45,0))=FALSE,1,0),"")</f>
        <v/>
      </c>
      <c r="I45" s="14" t="str">
        <f>IF(ROW(B45)-3&lt;='Osnovne informacije'!$H$7,IF(ISERROR(MATCH(Metoda!AR45,Metoda!$J$4:J45,0))=FALSE,1,0),"")</f>
        <v/>
      </c>
      <c r="J45" s="14" t="str">
        <f>IF(ROW(B45)-3&lt;='Osnovne informacije'!$H$7,IF(ISERROR(MATCH(Metoda!AR45,Metoda!$K$4:K45,0))=FALSE,1,0),"")</f>
        <v/>
      </c>
      <c r="K45" s="14" t="str">
        <f>IF(ROW(B45)-3&lt;='Osnovne informacije'!$H$7,IF(ISERROR(MATCH(Metoda!AR45,Metoda!$L$4:L45,0))=FALSE,1,0),"")</f>
        <v/>
      </c>
      <c r="L45" s="14" t="str">
        <f>IF(ROW(B45)-3&lt;='Osnovne informacije'!$H$7,IF(ISERROR(MATCH(Metoda!AR45,Metoda!$M$4:M45,0))=FALSE,1,0),"")</f>
        <v/>
      </c>
      <c r="M45" s="14" t="str">
        <f>IF(ROW(B45)-3&lt;='Osnovne informacije'!$H$7,IF(ISERROR(MATCH(Metoda!AR45,Metoda!$N$4:N45,0))=FALSE,1,0),"")</f>
        <v/>
      </c>
      <c r="N45" s="14" t="str">
        <f>IF(ROW(B45)-3&lt;='Osnovne informacije'!$H$7,IF(ISERROR(MATCH(Metoda!AR45,Metoda!$O$4:O45,0))=FALSE,1,0),"")</f>
        <v/>
      </c>
      <c r="O45" s="14" t="str">
        <f>IF(ROW(B45)-3&lt;='Osnovne informacije'!$H$7,IF(ISERROR(MATCH(Metoda!AR45,Metoda!$P$4:P45,0))=FALSE,1,0),"")</f>
        <v/>
      </c>
      <c r="P45" s="14" t="str">
        <f>IF(ROW(B45)-3&lt;='Osnovne informacije'!$H$7,IF(ISERROR(MATCH(Metoda!AR45,Metoda!$Q$4:Q45,0))=FALSE,1,0),"")</f>
        <v/>
      </c>
      <c r="Q45" s="14" t="str">
        <f>IF(ROW(B45)-3&lt;='Osnovne informacije'!$H$7,IF(ISERROR(MATCH(Metoda!AR45,Metoda!$R$4:R45,0))=FALSE,1,0),"")</f>
        <v/>
      </c>
      <c r="R45" s="14" t="str">
        <f>IF(ROW(B45)-3&lt;='Osnovne informacije'!$H$7,IF(ISERROR(MATCH(Metoda!AR45,Metoda!$S$4:S45,0))=FALSE,1,0),"")</f>
        <v/>
      </c>
      <c r="S45" s="14" t="str">
        <f>IF(ROW(B45)-3&lt;='Osnovne informacije'!$H$7,IF(ISERROR(MATCH(Metoda!AR45,Metoda!$T$4:T45,0))=FALSE,1,0),"")</f>
        <v/>
      </c>
      <c r="T45" s="14" t="str">
        <f>IF(ROW(B45)-3&lt;='Osnovne informacije'!$H$7,IF(ISERROR(MATCH(Metoda!AR45,Metoda!$U$4:U45,0))=FALSE,1,0),"")</f>
        <v/>
      </c>
      <c r="U45" s="14" t="str">
        <f>IF(ROW(B45)-3&lt;='Osnovne informacije'!$H$7,IF(ISERROR(MATCH(Metoda!AR45,Metoda!$V$4:V45,0))=FALSE,1,0),"")</f>
        <v/>
      </c>
      <c r="V45" s="14" t="str">
        <f>IF(ROW(B45)-3&lt;='Osnovne informacije'!$H$7,IF(ISERROR(MATCH(Metoda!AR45,Metoda!$W$4:W45,0))=FALSE,1,0),"")</f>
        <v/>
      </c>
      <c r="W45" s="14" t="str">
        <f>IF(ROW(B45)-3&lt;='Osnovne informacije'!$H$7,IF(ISERROR(MATCH(Metoda!AR45,Metoda!$X$4:X45,0))=FALSE,1,0),"")</f>
        <v/>
      </c>
      <c r="X45" s="14" t="str">
        <f>IF(ROW(B45)-3&lt;='Osnovne informacije'!$H$7,IF(ISERROR(MATCH(Metoda!AR45,Metoda!$Y$4:Y45,0))=FALSE,1,0),"")</f>
        <v/>
      </c>
      <c r="Y45" s="14" t="str">
        <f>IF(ROW(B45)-3&lt;='Osnovne informacije'!$H$7,IF(ISERROR(MATCH(Metoda!AR45,Metoda!$Z$4:Z45,0))=FALSE,1,0),"")</f>
        <v/>
      </c>
      <c r="Z45" s="14" t="str">
        <f>IF(ROW(B45)-3&lt;='Osnovne informacije'!$H$7,IF(ISERROR(MATCH(Metoda!AR45,Metoda!$AA$4:AA45,0))=FALSE,1,0),"")</f>
        <v/>
      </c>
      <c r="AA45" s="14" t="str">
        <f>IF(ROW(B45)-3&lt;='Osnovne informacije'!$H$7,IF(ISERROR(MATCH(Metoda!AR45,Metoda!$AB$4:AB45,0))=FALSE,1,0),"")</f>
        <v/>
      </c>
      <c r="AB45" s="14" t="str">
        <f>IF(ROW(B45)-3&lt;='Osnovne informacije'!$H$7,IF(ISERROR(MATCH(Metoda!AR45,Metoda!$AC$4:AC45,0))=FALSE,1,0),"")</f>
        <v/>
      </c>
      <c r="AC45" s="14" t="str">
        <f>IF(ROW(B45)-3&lt;='Osnovne informacije'!$H$7,IF(ISERROR(MATCH(Metoda!AR45,Metoda!$AD$4:AD45,0))=FALSE,1,0),"")</f>
        <v/>
      </c>
      <c r="AD45" s="14" t="str">
        <f>IF(ROW(B45)-3&lt;='Osnovne informacije'!$H$7,IF(ISERROR(MATCH(Metoda!AR45,Metoda!$AE$4:AE45,0))=FALSE,1,0),"")</f>
        <v/>
      </c>
      <c r="AE45" s="14" t="str">
        <f>IF(ROW(B45)-3&lt;='Osnovne informacije'!$H$7,IF(ISERROR(MATCH(Metoda!AR45,Metoda!$AF$4:AF45,0))=FALSE,1,0),"")</f>
        <v/>
      </c>
      <c r="AF45" s="14" t="str">
        <f>IF(ROW(B45)-3&lt;='Osnovne informacije'!$H$7,IF(ISERROR(MATCH(Metoda!AR45,Metoda!$AG$4:AG45,0))=FALSE,1,0),"")</f>
        <v/>
      </c>
      <c r="AG45" s="14" t="str">
        <f>IF(ROW(B45)-3&lt;='Osnovne informacije'!$H$7,IF(ISERROR(MATCH(Metoda!AR45,Metoda!$AH$4:AH45,0))=FALSE,1,0),"")</f>
        <v/>
      </c>
      <c r="AH45" s="14" t="str">
        <f>IF(ROW(B45)-3&lt;='Osnovne informacije'!$H$7,IF(ISERROR(MATCH(Metoda!AR45,Metoda!$AI$4:AI45,0))=FALSE,1,0),"")</f>
        <v/>
      </c>
      <c r="AI45" s="14" t="str">
        <f>IF(ROW(B45)-3&lt;='Osnovne informacije'!$H$7,IF(ISERROR(MATCH(Metoda!AR45,Metoda!$AJ$4:AJ45,0))=FALSE,1,0),"")</f>
        <v/>
      </c>
      <c r="AJ45" s="14" t="str">
        <f>IF(ROW(B45)-3&lt;='Osnovne informacije'!$H$7,IF(ISERROR(MATCH(Metoda!AR45,Metoda!$AK$4:AK45,0))=FALSE,1,0),"")</f>
        <v/>
      </c>
      <c r="AK45" s="14" t="str">
        <f>IF(ROW(B45)-3&lt;='Osnovne informacije'!$H$7,IF(ISERROR(MATCH(Metoda!AR45,Metoda!$AL$4:AL45,0))=FALSE,1,0),"")</f>
        <v/>
      </c>
      <c r="AL45" s="14" t="str">
        <f>IF(ROW(B45)-3&lt;='Osnovne informacije'!$H$7,IF(ISERROR(MATCH(Metoda!AR45,Metoda!$AM$4:AM45,0))=FALSE,1,0),"")</f>
        <v/>
      </c>
      <c r="AM45" s="14" t="str">
        <f>IF(ROW(B45)-3&lt;='Osnovne informacije'!$H$7,IF(ISERROR(MATCH(Metoda!AR45,Metoda!$AN$4:AN45,0))=FALSE,1,0),"")</f>
        <v/>
      </c>
      <c r="AN45" s="14" t="str">
        <f>IF(ROW(B45)-3&lt;='Osnovne informacije'!$H$7,IF(ISERROR(MATCH(Metoda!AR45,Metoda!$AO$4:AO45,0))=FALSE,1,0),"")</f>
        <v/>
      </c>
      <c r="AO45" s="14" t="str">
        <f>IF(ROW(B45)-3&lt;='Osnovne informacije'!$H$7,IF(ISERROR(MATCH(Metoda!AR45,Metoda!$AP$4:AP45,0))=FALSE,1,0),"")</f>
        <v/>
      </c>
      <c r="AP45" s="14" t="str">
        <f>IF(ROW(B45)-3&lt;='Osnovne informacije'!$H$7,IF(ISERROR(MATCH(Metoda!AR45,Metoda!$AQ$4:AQ45,0))=FALSE,1,0),"")</f>
        <v/>
      </c>
      <c r="AQ45" s="14" t="str">
        <f>IF(ROW(B45)-3&lt;='Osnovne informacije'!$H$7,SUM(C45:AP45),"")</f>
        <v/>
      </c>
      <c r="AR45" s="15" t="str">
        <f>IF(ROW(B45)-3&lt;='Osnovne informacije'!$H$7,1/AQ45,"")</f>
        <v/>
      </c>
    </row>
    <row r="46" spans="2:44" x14ac:dyDescent="0.3">
      <c r="B46" s="11" t="str">
        <f>IF(ROW(B46)-3&lt;='Osnovne informacije'!$H$7,ROW(B46)-3,"")</f>
        <v/>
      </c>
      <c r="C46" s="14" t="str">
        <f>IF(ROW(B46)-3&lt;='Osnovne informacije'!$H$7,IF(ISERROR(MATCH(Metoda!AR46,Metoda!$D$4:D46,0))=FALSE,1,0),"")</f>
        <v/>
      </c>
      <c r="D46" s="14" t="str">
        <f>IF(ROW(B46)-3&lt;='Osnovne informacije'!$H$7,IF(ISERROR(MATCH(Metoda!AR46,Metoda!$E$4:E46,0))=FALSE,1,0),"")</f>
        <v/>
      </c>
      <c r="E46" s="14" t="str">
        <f>IF(ROW(B46)-3&lt;='Osnovne informacije'!$H$7,IF(ISERROR(MATCH(Metoda!AR46,Metoda!$F$4:F46,0))=FALSE,1,0),"")</f>
        <v/>
      </c>
      <c r="F46" s="14" t="str">
        <f>IF(ROW(B46)-3&lt;='Osnovne informacije'!$H$7,IF(ISERROR(MATCH(Metoda!AR46,Metoda!$G$4:G46,0))=FALSE,1,0),"")</f>
        <v/>
      </c>
      <c r="G46" s="14" t="str">
        <f>IF(ROW(B46)-3&lt;='Osnovne informacije'!$H$7,IF(ISERROR(MATCH(Metoda!AR46,Metoda!$H$4:H46,0))=FALSE,1,0),"")</f>
        <v/>
      </c>
      <c r="H46" s="14" t="str">
        <f>IF(ROW(B46)-3&lt;='Osnovne informacije'!$H$7,IF(ISERROR(MATCH(Metoda!AR46,Metoda!$I$4:I46,0))=FALSE,1,0),"")</f>
        <v/>
      </c>
      <c r="I46" s="14" t="str">
        <f>IF(ROW(B46)-3&lt;='Osnovne informacije'!$H$7,IF(ISERROR(MATCH(Metoda!AR46,Metoda!$J$4:J46,0))=FALSE,1,0),"")</f>
        <v/>
      </c>
      <c r="J46" s="14" t="str">
        <f>IF(ROW(B46)-3&lt;='Osnovne informacije'!$H$7,IF(ISERROR(MATCH(Metoda!AR46,Metoda!$K$4:K46,0))=FALSE,1,0),"")</f>
        <v/>
      </c>
      <c r="K46" s="14" t="str">
        <f>IF(ROW(B46)-3&lt;='Osnovne informacije'!$H$7,IF(ISERROR(MATCH(Metoda!AR46,Metoda!$L$4:L46,0))=FALSE,1,0),"")</f>
        <v/>
      </c>
      <c r="L46" s="14" t="str">
        <f>IF(ROW(B46)-3&lt;='Osnovne informacije'!$H$7,IF(ISERROR(MATCH(Metoda!AR46,Metoda!$M$4:M46,0))=FALSE,1,0),"")</f>
        <v/>
      </c>
      <c r="M46" s="14" t="str">
        <f>IF(ROW(B46)-3&lt;='Osnovne informacije'!$H$7,IF(ISERROR(MATCH(Metoda!AR46,Metoda!$N$4:N46,0))=FALSE,1,0),"")</f>
        <v/>
      </c>
      <c r="N46" s="14" t="str">
        <f>IF(ROW(B46)-3&lt;='Osnovne informacije'!$H$7,IF(ISERROR(MATCH(Metoda!AR46,Metoda!$O$4:O46,0))=FALSE,1,0),"")</f>
        <v/>
      </c>
      <c r="O46" s="14" t="str">
        <f>IF(ROW(B46)-3&lt;='Osnovne informacije'!$H$7,IF(ISERROR(MATCH(Metoda!AR46,Metoda!$P$4:P46,0))=FALSE,1,0),"")</f>
        <v/>
      </c>
      <c r="P46" s="14" t="str">
        <f>IF(ROW(B46)-3&lt;='Osnovne informacije'!$H$7,IF(ISERROR(MATCH(Metoda!AR46,Metoda!$Q$4:Q46,0))=FALSE,1,0),"")</f>
        <v/>
      </c>
      <c r="Q46" s="14" t="str">
        <f>IF(ROW(B46)-3&lt;='Osnovne informacije'!$H$7,IF(ISERROR(MATCH(Metoda!AR46,Metoda!$R$4:R46,0))=FALSE,1,0),"")</f>
        <v/>
      </c>
      <c r="R46" s="14" t="str">
        <f>IF(ROW(B46)-3&lt;='Osnovne informacije'!$H$7,IF(ISERROR(MATCH(Metoda!AR46,Metoda!$S$4:S46,0))=FALSE,1,0),"")</f>
        <v/>
      </c>
      <c r="S46" s="14" t="str">
        <f>IF(ROW(B46)-3&lt;='Osnovne informacije'!$H$7,IF(ISERROR(MATCH(Metoda!AR46,Metoda!$T$4:T46,0))=FALSE,1,0),"")</f>
        <v/>
      </c>
      <c r="T46" s="14" t="str">
        <f>IF(ROW(B46)-3&lt;='Osnovne informacije'!$H$7,IF(ISERROR(MATCH(Metoda!AR46,Metoda!$U$4:U46,0))=FALSE,1,0),"")</f>
        <v/>
      </c>
      <c r="U46" s="14" t="str">
        <f>IF(ROW(B46)-3&lt;='Osnovne informacije'!$H$7,IF(ISERROR(MATCH(Metoda!AR46,Metoda!$V$4:V46,0))=FALSE,1,0),"")</f>
        <v/>
      </c>
      <c r="V46" s="14" t="str">
        <f>IF(ROW(B46)-3&lt;='Osnovne informacije'!$H$7,IF(ISERROR(MATCH(Metoda!AR46,Metoda!$W$4:W46,0))=FALSE,1,0),"")</f>
        <v/>
      </c>
      <c r="W46" s="14" t="str">
        <f>IF(ROW(B46)-3&lt;='Osnovne informacije'!$H$7,IF(ISERROR(MATCH(Metoda!AR46,Metoda!$X$4:X46,0))=FALSE,1,0),"")</f>
        <v/>
      </c>
      <c r="X46" s="14" t="str">
        <f>IF(ROW(B46)-3&lt;='Osnovne informacije'!$H$7,IF(ISERROR(MATCH(Metoda!AR46,Metoda!$Y$4:Y46,0))=FALSE,1,0),"")</f>
        <v/>
      </c>
      <c r="Y46" s="14" t="str">
        <f>IF(ROW(B46)-3&lt;='Osnovne informacije'!$H$7,IF(ISERROR(MATCH(Metoda!AR46,Metoda!$Z$4:Z46,0))=FALSE,1,0),"")</f>
        <v/>
      </c>
      <c r="Z46" s="14" t="str">
        <f>IF(ROW(B46)-3&lt;='Osnovne informacije'!$H$7,IF(ISERROR(MATCH(Metoda!AR46,Metoda!$AA$4:AA46,0))=FALSE,1,0),"")</f>
        <v/>
      </c>
      <c r="AA46" s="14" t="str">
        <f>IF(ROW(B46)-3&lt;='Osnovne informacije'!$H$7,IF(ISERROR(MATCH(Metoda!AR46,Metoda!$AB$4:AB46,0))=FALSE,1,0),"")</f>
        <v/>
      </c>
      <c r="AB46" s="14" t="str">
        <f>IF(ROW(B46)-3&lt;='Osnovne informacije'!$H$7,IF(ISERROR(MATCH(Metoda!AR46,Metoda!$AC$4:AC46,0))=FALSE,1,0),"")</f>
        <v/>
      </c>
      <c r="AC46" s="14" t="str">
        <f>IF(ROW(B46)-3&lt;='Osnovne informacije'!$H$7,IF(ISERROR(MATCH(Metoda!AR46,Metoda!$AD$4:AD46,0))=FALSE,1,0),"")</f>
        <v/>
      </c>
      <c r="AD46" s="14" t="str">
        <f>IF(ROW(B46)-3&lt;='Osnovne informacije'!$H$7,IF(ISERROR(MATCH(Metoda!AR46,Metoda!$AE$4:AE46,0))=FALSE,1,0),"")</f>
        <v/>
      </c>
      <c r="AE46" s="14" t="str">
        <f>IF(ROW(B46)-3&lt;='Osnovne informacije'!$H$7,IF(ISERROR(MATCH(Metoda!AR46,Metoda!$AF$4:AF46,0))=FALSE,1,0),"")</f>
        <v/>
      </c>
      <c r="AF46" s="14" t="str">
        <f>IF(ROW(B46)-3&lt;='Osnovne informacije'!$H$7,IF(ISERROR(MATCH(Metoda!AR46,Metoda!$AG$4:AG46,0))=FALSE,1,0),"")</f>
        <v/>
      </c>
      <c r="AG46" s="14" t="str">
        <f>IF(ROW(B46)-3&lt;='Osnovne informacije'!$H$7,IF(ISERROR(MATCH(Metoda!AR46,Metoda!$AH$4:AH46,0))=FALSE,1,0),"")</f>
        <v/>
      </c>
      <c r="AH46" s="14" t="str">
        <f>IF(ROW(B46)-3&lt;='Osnovne informacije'!$H$7,IF(ISERROR(MATCH(Metoda!AR46,Metoda!$AI$4:AI46,0))=FALSE,1,0),"")</f>
        <v/>
      </c>
      <c r="AI46" s="14" t="str">
        <f>IF(ROW(B46)-3&lt;='Osnovne informacije'!$H$7,IF(ISERROR(MATCH(Metoda!AR46,Metoda!$AJ$4:AJ46,0))=FALSE,1,0),"")</f>
        <v/>
      </c>
      <c r="AJ46" s="14" t="str">
        <f>IF(ROW(B46)-3&lt;='Osnovne informacije'!$H$7,IF(ISERROR(MATCH(Metoda!AR46,Metoda!$AK$4:AK46,0))=FALSE,1,0),"")</f>
        <v/>
      </c>
      <c r="AK46" s="14" t="str">
        <f>IF(ROW(B46)-3&lt;='Osnovne informacije'!$H$7,IF(ISERROR(MATCH(Metoda!AR46,Metoda!$AL$4:AL46,0))=FALSE,1,0),"")</f>
        <v/>
      </c>
      <c r="AL46" s="14" t="str">
        <f>IF(ROW(B46)-3&lt;='Osnovne informacije'!$H$7,IF(ISERROR(MATCH(Metoda!AR46,Metoda!$AM$4:AM46,0))=FALSE,1,0),"")</f>
        <v/>
      </c>
      <c r="AM46" s="14" t="str">
        <f>IF(ROW(B46)-3&lt;='Osnovne informacije'!$H$7,IF(ISERROR(MATCH(Metoda!AR46,Metoda!$AN$4:AN46,0))=FALSE,1,0),"")</f>
        <v/>
      </c>
      <c r="AN46" s="14" t="str">
        <f>IF(ROW(B46)-3&lt;='Osnovne informacije'!$H$7,IF(ISERROR(MATCH(Metoda!AR46,Metoda!$AO$4:AO46,0))=FALSE,1,0),"")</f>
        <v/>
      </c>
      <c r="AO46" s="14" t="str">
        <f>IF(ROW(B46)-3&lt;='Osnovne informacije'!$H$7,IF(ISERROR(MATCH(Metoda!AR46,Metoda!$AP$4:AP46,0))=FALSE,1,0),"")</f>
        <v/>
      </c>
      <c r="AP46" s="14" t="str">
        <f>IF(ROW(B46)-3&lt;='Osnovne informacije'!$H$7,IF(ISERROR(MATCH(Metoda!AR46,Metoda!$AQ$4:AQ46,0))=FALSE,1,0),"")</f>
        <v/>
      </c>
      <c r="AQ46" s="14" t="str">
        <f>IF(ROW(B46)-3&lt;='Osnovne informacije'!$H$7,SUM(C46:AP46),"")</f>
        <v/>
      </c>
      <c r="AR46" s="15" t="str">
        <f>IF(ROW(B46)-3&lt;='Osnovne informacije'!$H$7,1/AQ46,"")</f>
        <v/>
      </c>
    </row>
    <row r="47" spans="2:44" x14ac:dyDescent="0.3">
      <c r="B47" s="11" t="str">
        <f>IF(ROW(B47)-3&lt;='Osnovne informacije'!$H$7,ROW(B47)-3,"")</f>
        <v/>
      </c>
      <c r="C47" s="14" t="str">
        <f>IF(ROW(B47)-3&lt;='Osnovne informacije'!$H$7,IF(ISERROR(MATCH(Metoda!AR47,Metoda!$D$4:D47,0))=FALSE,1,0),"")</f>
        <v/>
      </c>
      <c r="D47" s="14" t="str">
        <f>IF(ROW(B47)-3&lt;='Osnovne informacije'!$H$7,IF(ISERROR(MATCH(Metoda!AR47,Metoda!$E$4:E47,0))=FALSE,1,0),"")</f>
        <v/>
      </c>
      <c r="E47" s="14" t="str">
        <f>IF(ROW(B47)-3&lt;='Osnovne informacije'!$H$7,IF(ISERROR(MATCH(Metoda!AR47,Metoda!$F$4:F47,0))=FALSE,1,0),"")</f>
        <v/>
      </c>
      <c r="F47" s="14" t="str">
        <f>IF(ROW(B47)-3&lt;='Osnovne informacije'!$H$7,IF(ISERROR(MATCH(Metoda!AR47,Metoda!$G$4:G47,0))=FALSE,1,0),"")</f>
        <v/>
      </c>
      <c r="G47" s="14" t="str">
        <f>IF(ROW(B47)-3&lt;='Osnovne informacije'!$H$7,IF(ISERROR(MATCH(Metoda!AR47,Metoda!$H$4:H47,0))=FALSE,1,0),"")</f>
        <v/>
      </c>
      <c r="H47" s="14" t="str">
        <f>IF(ROW(B47)-3&lt;='Osnovne informacije'!$H$7,IF(ISERROR(MATCH(Metoda!AR47,Metoda!$I$4:I47,0))=FALSE,1,0),"")</f>
        <v/>
      </c>
      <c r="I47" s="14" t="str">
        <f>IF(ROW(B47)-3&lt;='Osnovne informacije'!$H$7,IF(ISERROR(MATCH(Metoda!AR47,Metoda!$J$4:J47,0))=FALSE,1,0),"")</f>
        <v/>
      </c>
      <c r="J47" s="14" t="str">
        <f>IF(ROW(B47)-3&lt;='Osnovne informacije'!$H$7,IF(ISERROR(MATCH(Metoda!AR47,Metoda!$K$4:K47,0))=FALSE,1,0),"")</f>
        <v/>
      </c>
      <c r="K47" s="14" t="str">
        <f>IF(ROW(B47)-3&lt;='Osnovne informacije'!$H$7,IF(ISERROR(MATCH(Metoda!AR47,Metoda!$L$4:L47,0))=FALSE,1,0),"")</f>
        <v/>
      </c>
      <c r="L47" s="14" t="str">
        <f>IF(ROW(B47)-3&lt;='Osnovne informacije'!$H$7,IF(ISERROR(MATCH(Metoda!AR47,Metoda!$M$4:M47,0))=FALSE,1,0),"")</f>
        <v/>
      </c>
      <c r="M47" s="14" t="str">
        <f>IF(ROW(B47)-3&lt;='Osnovne informacije'!$H$7,IF(ISERROR(MATCH(Metoda!AR47,Metoda!$N$4:N47,0))=FALSE,1,0),"")</f>
        <v/>
      </c>
      <c r="N47" s="14" t="str">
        <f>IF(ROW(B47)-3&lt;='Osnovne informacije'!$H$7,IF(ISERROR(MATCH(Metoda!AR47,Metoda!$O$4:O47,0))=FALSE,1,0),"")</f>
        <v/>
      </c>
      <c r="O47" s="14" t="str">
        <f>IF(ROW(B47)-3&lt;='Osnovne informacije'!$H$7,IF(ISERROR(MATCH(Metoda!AR47,Metoda!$P$4:P47,0))=FALSE,1,0),"")</f>
        <v/>
      </c>
      <c r="P47" s="14" t="str">
        <f>IF(ROW(B47)-3&lt;='Osnovne informacije'!$H$7,IF(ISERROR(MATCH(Metoda!AR47,Metoda!$Q$4:Q47,0))=FALSE,1,0),"")</f>
        <v/>
      </c>
      <c r="Q47" s="14" t="str">
        <f>IF(ROW(B47)-3&lt;='Osnovne informacije'!$H$7,IF(ISERROR(MATCH(Metoda!AR47,Metoda!$R$4:R47,0))=FALSE,1,0),"")</f>
        <v/>
      </c>
      <c r="R47" s="14" t="str">
        <f>IF(ROW(B47)-3&lt;='Osnovne informacije'!$H$7,IF(ISERROR(MATCH(Metoda!AR47,Metoda!$S$4:S47,0))=FALSE,1,0),"")</f>
        <v/>
      </c>
      <c r="S47" s="14" t="str">
        <f>IF(ROW(B47)-3&lt;='Osnovne informacije'!$H$7,IF(ISERROR(MATCH(Metoda!AR47,Metoda!$T$4:T47,0))=FALSE,1,0),"")</f>
        <v/>
      </c>
      <c r="T47" s="14" t="str">
        <f>IF(ROW(B47)-3&lt;='Osnovne informacije'!$H$7,IF(ISERROR(MATCH(Metoda!AR47,Metoda!$U$4:U47,0))=FALSE,1,0),"")</f>
        <v/>
      </c>
      <c r="U47" s="14" t="str">
        <f>IF(ROW(B47)-3&lt;='Osnovne informacije'!$H$7,IF(ISERROR(MATCH(Metoda!AR47,Metoda!$V$4:V47,0))=FALSE,1,0),"")</f>
        <v/>
      </c>
      <c r="V47" s="14" t="str">
        <f>IF(ROW(B47)-3&lt;='Osnovne informacije'!$H$7,IF(ISERROR(MATCH(Metoda!AR47,Metoda!$W$4:W47,0))=FALSE,1,0),"")</f>
        <v/>
      </c>
      <c r="W47" s="14" t="str">
        <f>IF(ROW(B47)-3&lt;='Osnovne informacije'!$H$7,IF(ISERROR(MATCH(Metoda!AR47,Metoda!$X$4:X47,0))=FALSE,1,0),"")</f>
        <v/>
      </c>
      <c r="X47" s="14" t="str">
        <f>IF(ROW(B47)-3&lt;='Osnovne informacije'!$H$7,IF(ISERROR(MATCH(Metoda!AR47,Metoda!$Y$4:Y47,0))=FALSE,1,0),"")</f>
        <v/>
      </c>
      <c r="Y47" s="14" t="str">
        <f>IF(ROW(B47)-3&lt;='Osnovne informacije'!$H$7,IF(ISERROR(MATCH(Metoda!AR47,Metoda!$Z$4:Z47,0))=FALSE,1,0),"")</f>
        <v/>
      </c>
      <c r="Z47" s="14" t="str">
        <f>IF(ROW(B47)-3&lt;='Osnovne informacije'!$H$7,IF(ISERROR(MATCH(Metoda!AR47,Metoda!$AA$4:AA47,0))=FALSE,1,0),"")</f>
        <v/>
      </c>
      <c r="AA47" s="14" t="str">
        <f>IF(ROW(B47)-3&lt;='Osnovne informacije'!$H$7,IF(ISERROR(MATCH(Metoda!AR47,Metoda!$AB$4:AB47,0))=FALSE,1,0),"")</f>
        <v/>
      </c>
      <c r="AB47" s="14" t="str">
        <f>IF(ROW(B47)-3&lt;='Osnovne informacije'!$H$7,IF(ISERROR(MATCH(Metoda!AR47,Metoda!$AC$4:AC47,0))=FALSE,1,0),"")</f>
        <v/>
      </c>
      <c r="AC47" s="14" t="str">
        <f>IF(ROW(B47)-3&lt;='Osnovne informacije'!$H$7,IF(ISERROR(MATCH(Metoda!AR47,Metoda!$AD$4:AD47,0))=FALSE,1,0),"")</f>
        <v/>
      </c>
      <c r="AD47" s="14" t="str">
        <f>IF(ROW(B47)-3&lt;='Osnovne informacije'!$H$7,IF(ISERROR(MATCH(Metoda!AR47,Metoda!$AE$4:AE47,0))=FALSE,1,0),"")</f>
        <v/>
      </c>
      <c r="AE47" s="14" t="str">
        <f>IF(ROW(B47)-3&lt;='Osnovne informacije'!$H$7,IF(ISERROR(MATCH(Metoda!AR47,Metoda!$AF$4:AF47,0))=FALSE,1,0),"")</f>
        <v/>
      </c>
      <c r="AF47" s="14" t="str">
        <f>IF(ROW(B47)-3&lt;='Osnovne informacije'!$H$7,IF(ISERROR(MATCH(Metoda!AR47,Metoda!$AG$4:AG47,0))=FALSE,1,0),"")</f>
        <v/>
      </c>
      <c r="AG47" s="14" t="str">
        <f>IF(ROW(B47)-3&lt;='Osnovne informacije'!$H$7,IF(ISERROR(MATCH(Metoda!AR47,Metoda!$AH$4:AH47,0))=FALSE,1,0),"")</f>
        <v/>
      </c>
      <c r="AH47" s="14" t="str">
        <f>IF(ROW(B47)-3&lt;='Osnovne informacije'!$H$7,IF(ISERROR(MATCH(Metoda!AR47,Metoda!$AI$4:AI47,0))=FALSE,1,0),"")</f>
        <v/>
      </c>
      <c r="AI47" s="14" t="str">
        <f>IF(ROW(B47)-3&lt;='Osnovne informacije'!$H$7,IF(ISERROR(MATCH(Metoda!AR47,Metoda!$AJ$4:AJ47,0))=FALSE,1,0),"")</f>
        <v/>
      </c>
      <c r="AJ47" s="14" t="str">
        <f>IF(ROW(B47)-3&lt;='Osnovne informacije'!$H$7,IF(ISERROR(MATCH(Metoda!AR47,Metoda!$AK$4:AK47,0))=FALSE,1,0),"")</f>
        <v/>
      </c>
      <c r="AK47" s="14" t="str">
        <f>IF(ROW(B47)-3&lt;='Osnovne informacije'!$H$7,IF(ISERROR(MATCH(Metoda!AR47,Metoda!$AL$4:AL47,0))=FALSE,1,0),"")</f>
        <v/>
      </c>
      <c r="AL47" s="14" t="str">
        <f>IF(ROW(B47)-3&lt;='Osnovne informacije'!$H$7,IF(ISERROR(MATCH(Metoda!AR47,Metoda!$AM$4:AM47,0))=FALSE,1,0),"")</f>
        <v/>
      </c>
      <c r="AM47" s="14" t="str">
        <f>IF(ROW(B47)-3&lt;='Osnovne informacije'!$H$7,IF(ISERROR(MATCH(Metoda!AR47,Metoda!$AN$4:AN47,0))=FALSE,1,0),"")</f>
        <v/>
      </c>
      <c r="AN47" s="14" t="str">
        <f>IF(ROW(B47)-3&lt;='Osnovne informacije'!$H$7,IF(ISERROR(MATCH(Metoda!AR47,Metoda!$AO$4:AO47,0))=FALSE,1,0),"")</f>
        <v/>
      </c>
      <c r="AO47" s="14" t="str">
        <f>IF(ROW(B47)-3&lt;='Osnovne informacije'!$H$7,IF(ISERROR(MATCH(Metoda!AR47,Metoda!$AP$4:AP47,0))=FALSE,1,0),"")</f>
        <v/>
      </c>
      <c r="AP47" s="14" t="str">
        <f>IF(ROW(B47)-3&lt;='Osnovne informacije'!$H$7,IF(ISERROR(MATCH(Metoda!AR47,Metoda!$AQ$4:AQ47,0))=FALSE,1,0),"")</f>
        <v/>
      </c>
      <c r="AQ47" s="14" t="str">
        <f>IF(ROW(B47)-3&lt;='Osnovne informacije'!$H$7,SUM(C47:AP47),"")</f>
        <v/>
      </c>
      <c r="AR47" s="15" t="str">
        <f>IF(ROW(B47)-3&lt;='Osnovne informacije'!$H$7,1/AQ47,"")</f>
        <v/>
      </c>
    </row>
    <row r="48" spans="2:44" x14ac:dyDescent="0.3">
      <c r="B48" s="11" t="str">
        <f>IF(ROW(B48)-3&lt;='Osnovne informacije'!$H$7,ROW(B48)-3,"")</f>
        <v/>
      </c>
      <c r="C48" s="14" t="str">
        <f>IF(ROW(B48)-3&lt;='Osnovne informacije'!$H$7,IF(ISERROR(MATCH(Metoda!AR48,Metoda!$D$4:D48,0))=FALSE,1,0),"")</f>
        <v/>
      </c>
      <c r="D48" s="14" t="str">
        <f>IF(ROW(B48)-3&lt;='Osnovne informacije'!$H$7,IF(ISERROR(MATCH(Metoda!AR48,Metoda!$E$4:E48,0))=FALSE,1,0),"")</f>
        <v/>
      </c>
      <c r="E48" s="14" t="str">
        <f>IF(ROW(B48)-3&lt;='Osnovne informacije'!$H$7,IF(ISERROR(MATCH(Metoda!AR48,Metoda!$F$4:F48,0))=FALSE,1,0),"")</f>
        <v/>
      </c>
      <c r="F48" s="14" t="str">
        <f>IF(ROW(B48)-3&lt;='Osnovne informacije'!$H$7,IF(ISERROR(MATCH(Metoda!AR48,Metoda!$G$4:G48,0))=FALSE,1,0),"")</f>
        <v/>
      </c>
      <c r="G48" s="14" t="str">
        <f>IF(ROW(B48)-3&lt;='Osnovne informacije'!$H$7,IF(ISERROR(MATCH(Metoda!AR48,Metoda!$H$4:H48,0))=FALSE,1,0),"")</f>
        <v/>
      </c>
      <c r="H48" s="14" t="str">
        <f>IF(ROW(B48)-3&lt;='Osnovne informacije'!$H$7,IF(ISERROR(MATCH(Metoda!AR48,Metoda!$I$4:I48,0))=FALSE,1,0),"")</f>
        <v/>
      </c>
      <c r="I48" s="14" t="str">
        <f>IF(ROW(B48)-3&lt;='Osnovne informacije'!$H$7,IF(ISERROR(MATCH(Metoda!AR48,Metoda!$J$4:J48,0))=FALSE,1,0),"")</f>
        <v/>
      </c>
      <c r="J48" s="14" t="str">
        <f>IF(ROW(B48)-3&lt;='Osnovne informacije'!$H$7,IF(ISERROR(MATCH(Metoda!AR48,Metoda!$K$4:K48,0))=FALSE,1,0),"")</f>
        <v/>
      </c>
      <c r="K48" s="14" t="str">
        <f>IF(ROW(B48)-3&lt;='Osnovne informacije'!$H$7,IF(ISERROR(MATCH(Metoda!AR48,Metoda!$L$4:L48,0))=FALSE,1,0),"")</f>
        <v/>
      </c>
      <c r="L48" s="14" t="str">
        <f>IF(ROW(B48)-3&lt;='Osnovne informacije'!$H$7,IF(ISERROR(MATCH(Metoda!AR48,Metoda!$M$4:M48,0))=FALSE,1,0),"")</f>
        <v/>
      </c>
      <c r="M48" s="14" t="str">
        <f>IF(ROW(B48)-3&lt;='Osnovne informacije'!$H$7,IF(ISERROR(MATCH(Metoda!AR48,Metoda!$N$4:N48,0))=FALSE,1,0),"")</f>
        <v/>
      </c>
      <c r="N48" s="14" t="str">
        <f>IF(ROW(B48)-3&lt;='Osnovne informacije'!$H$7,IF(ISERROR(MATCH(Metoda!AR48,Metoda!$O$4:O48,0))=FALSE,1,0),"")</f>
        <v/>
      </c>
      <c r="O48" s="14" t="str">
        <f>IF(ROW(B48)-3&lt;='Osnovne informacije'!$H$7,IF(ISERROR(MATCH(Metoda!AR48,Metoda!$P$4:P48,0))=FALSE,1,0),"")</f>
        <v/>
      </c>
      <c r="P48" s="14" t="str">
        <f>IF(ROW(B48)-3&lt;='Osnovne informacije'!$H$7,IF(ISERROR(MATCH(Metoda!AR48,Metoda!$Q$4:Q48,0))=FALSE,1,0),"")</f>
        <v/>
      </c>
      <c r="Q48" s="14" t="str">
        <f>IF(ROW(B48)-3&lt;='Osnovne informacije'!$H$7,IF(ISERROR(MATCH(Metoda!AR48,Metoda!$R$4:R48,0))=FALSE,1,0),"")</f>
        <v/>
      </c>
      <c r="R48" s="14" t="str">
        <f>IF(ROW(B48)-3&lt;='Osnovne informacije'!$H$7,IF(ISERROR(MATCH(Metoda!AR48,Metoda!$S$4:S48,0))=FALSE,1,0),"")</f>
        <v/>
      </c>
      <c r="S48" s="14" t="str">
        <f>IF(ROW(B48)-3&lt;='Osnovne informacije'!$H$7,IF(ISERROR(MATCH(Metoda!AR48,Metoda!$T$4:T48,0))=FALSE,1,0),"")</f>
        <v/>
      </c>
      <c r="T48" s="14" t="str">
        <f>IF(ROW(B48)-3&lt;='Osnovne informacije'!$H$7,IF(ISERROR(MATCH(Metoda!AR48,Metoda!$U$4:U48,0))=FALSE,1,0),"")</f>
        <v/>
      </c>
      <c r="U48" s="14" t="str">
        <f>IF(ROW(B48)-3&lt;='Osnovne informacije'!$H$7,IF(ISERROR(MATCH(Metoda!AR48,Metoda!$V$4:V48,0))=FALSE,1,0),"")</f>
        <v/>
      </c>
      <c r="V48" s="14" t="str">
        <f>IF(ROW(B48)-3&lt;='Osnovne informacije'!$H$7,IF(ISERROR(MATCH(Metoda!AR48,Metoda!$W$4:W48,0))=FALSE,1,0),"")</f>
        <v/>
      </c>
      <c r="W48" s="14" t="str">
        <f>IF(ROW(B48)-3&lt;='Osnovne informacije'!$H$7,IF(ISERROR(MATCH(Metoda!AR48,Metoda!$X$4:X48,0))=FALSE,1,0),"")</f>
        <v/>
      </c>
      <c r="X48" s="14" t="str">
        <f>IF(ROW(B48)-3&lt;='Osnovne informacije'!$H$7,IF(ISERROR(MATCH(Metoda!AR48,Metoda!$Y$4:Y48,0))=FALSE,1,0),"")</f>
        <v/>
      </c>
      <c r="Y48" s="14" t="str">
        <f>IF(ROW(B48)-3&lt;='Osnovne informacije'!$H$7,IF(ISERROR(MATCH(Metoda!AR48,Metoda!$Z$4:Z48,0))=FALSE,1,0),"")</f>
        <v/>
      </c>
      <c r="Z48" s="14" t="str">
        <f>IF(ROW(B48)-3&lt;='Osnovne informacije'!$H$7,IF(ISERROR(MATCH(Metoda!AR48,Metoda!$AA$4:AA48,0))=FALSE,1,0),"")</f>
        <v/>
      </c>
      <c r="AA48" s="14" t="str">
        <f>IF(ROW(B48)-3&lt;='Osnovne informacije'!$H$7,IF(ISERROR(MATCH(Metoda!AR48,Metoda!$AB$4:AB48,0))=FALSE,1,0),"")</f>
        <v/>
      </c>
      <c r="AB48" s="14" t="str">
        <f>IF(ROW(B48)-3&lt;='Osnovne informacije'!$H$7,IF(ISERROR(MATCH(Metoda!AR48,Metoda!$AC$4:AC48,0))=FALSE,1,0),"")</f>
        <v/>
      </c>
      <c r="AC48" s="14" t="str">
        <f>IF(ROW(B48)-3&lt;='Osnovne informacije'!$H$7,IF(ISERROR(MATCH(Metoda!AR48,Metoda!$AD$4:AD48,0))=FALSE,1,0),"")</f>
        <v/>
      </c>
      <c r="AD48" s="14" t="str">
        <f>IF(ROW(B48)-3&lt;='Osnovne informacije'!$H$7,IF(ISERROR(MATCH(Metoda!AR48,Metoda!$AE$4:AE48,0))=FALSE,1,0),"")</f>
        <v/>
      </c>
      <c r="AE48" s="14" t="str">
        <f>IF(ROW(B48)-3&lt;='Osnovne informacije'!$H$7,IF(ISERROR(MATCH(Metoda!AR48,Metoda!$AF$4:AF48,0))=FALSE,1,0),"")</f>
        <v/>
      </c>
      <c r="AF48" s="14" t="str">
        <f>IF(ROW(B48)-3&lt;='Osnovne informacije'!$H$7,IF(ISERROR(MATCH(Metoda!AR48,Metoda!$AG$4:AG48,0))=FALSE,1,0),"")</f>
        <v/>
      </c>
      <c r="AG48" s="14" t="str">
        <f>IF(ROW(B48)-3&lt;='Osnovne informacije'!$H$7,IF(ISERROR(MATCH(Metoda!AR48,Metoda!$AH$4:AH48,0))=FALSE,1,0),"")</f>
        <v/>
      </c>
      <c r="AH48" s="14" t="str">
        <f>IF(ROW(B48)-3&lt;='Osnovne informacije'!$H$7,IF(ISERROR(MATCH(Metoda!AR48,Metoda!$AI$4:AI48,0))=FALSE,1,0),"")</f>
        <v/>
      </c>
      <c r="AI48" s="14" t="str">
        <f>IF(ROW(B48)-3&lt;='Osnovne informacije'!$H$7,IF(ISERROR(MATCH(Metoda!AR48,Metoda!$AJ$4:AJ48,0))=FALSE,1,0),"")</f>
        <v/>
      </c>
      <c r="AJ48" s="14" t="str">
        <f>IF(ROW(B48)-3&lt;='Osnovne informacije'!$H$7,IF(ISERROR(MATCH(Metoda!AR48,Metoda!$AK$4:AK48,0))=FALSE,1,0),"")</f>
        <v/>
      </c>
      <c r="AK48" s="14" t="str">
        <f>IF(ROW(B48)-3&lt;='Osnovne informacije'!$H$7,IF(ISERROR(MATCH(Metoda!AR48,Metoda!$AL$4:AL48,0))=FALSE,1,0),"")</f>
        <v/>
      </c>
      <c r="AL48" s="14" t="str">
        <f>IF(ROW(B48)-3&lt;='Osnovne informacije'!$H$7,IF(ISERROR(MATCH(Metoda!AR48,Metoda!$AM$4:AM48,0))=FALSE,1,0),"")</f>
        <v/>
      </c>
      <c r="AM48" s="14" t="str">
        <f>IF(ROW(B48)-3&lt;='Osnovne informacije'!$H$7,IF(ISERROR(MATCH(Metoda!AR48,Metoda!$AN$4:AN48,0))=FALSE,1,0),"")</f>
        <v/>
      </c>
      <c r="AN48" s="14" t="str">
        <f>IF(ROW(B48)-3&lt;='Osnovne informacije'!$H$7,IF(ISERROR(MATCH(Metoda!AR48,Metoda!$AO$4:AO48,0))=FALSE,1,0),"")</f>
        <v/>
      </c>
      <c r="AO48" s="14" t="str">
        <f>IF(ROW(B48)-3&lt;='Osnovne informacije'!$H$7,IF(ISERROR(MATCH(Metoda!AR48,Metoda!$AP$4:AP48,0))=FALSE,1,0),"")</f>
        <v/>
      </c>
      <c r="AP48" s="14" t="str">
        <f>IF(ROW(B48)-3&lt;='Osnovne informacije'!$H$7,IF(ISERROR(MATCH(Metoda!AR48,Metoda!$AQ$4:AQ48,0))=FALSE,1,0),"")</f>
        <v/>
      </c>
      <c r="AQ48" s="14" t="str">
        <f>IF(ROW(B48)-3&lt;='Osnovne informacije'!$H$7,SUM(C48:AP48),"")</f>
        <v/>
      </c>
      <c r="AR48" s="15" t="str">
        <f>IF(ROW(B48)-3&lt;='Osnovne informacije'!$H$7,1/AQ48,"")</f>
        <v/>
      </c>
    </row>
    <row r="49" spans="2:44" x14ac:dyDescent="0.3">
      <c r="B49" s="11" t="str">
        <f>IF(ROW(B49)-3&lt;='Osnovne informacije'!$H$7,ROW(B49)-3,"")</f>
        <v/>
      </c>
      <c r="C49" s="14" t="str">
        <f>IF(ROW(B49)-3&lt;='Osnovne informacije'!$H$7,IF(ISERROR(MATCH(Metoda!AR49,Metoda!$D$4:D49,0))=FALSE,1,0),"")</f>
        <v/>
      </c>
      <c r="D49" s="14" t="str">
        <f>IF(ROW(B49)-3&lt;='Osnovne informacije'!$H$7,IF(ISERROR(MATCH(Metoda!AR49,Metoda!$E$4:E49,0))=FALSE,1,0),"")</f>
        <v/>
      </c>
      <c r="E49" s="14" t="str">
        <f>IF(ROW(B49)-3&lt;='Osnovne informacije'!$H$7,IF(ISERROR(MATCH(Metoda!AR49,Metoda!$F$4:F49,0))=FALSE,1,0),"")</f>
        <v/>
      </c>
      <c r="F49" s="14" t="str">
        <f>IF(ROW(B49)-3&lt;='Osnovne informacije'!$H$7,IF(ISERROR(MATCH(Metoda!AR49,Metoda!$G$4:G49,0))=FALSE,1,0),"")</f>
        <v/>
      </c>
      <c r="G49" s="14" t="str">
        <f>IF(ROW(B49)-3&lt;='Osnovne informacije'!$H$7,IF(ISERROR(MATCH(Metoda!AR49,Metoda!$H$4:H49,0))=FALSE,1,0),"")</f>
        <v/>
      </c>
      <c r="H49" s="14" t="str">
        <f>IF(ROW(B49)-3&lt;='Osnovne informacije'!$H$7,IF(ISERROR(MATCH(Metoda!AR49,Metoda!$I$4:I49,0))=FALSE,1,0),"")</f>
        <v/>
      </c>
      <c r="I49" s="14" t="str">
        <f>IF(ROW(B49)-3&lt;='Osnovne informacije'!$H$7,IF(ISERROR(MATCH(Metoda!AR49,Metoda!$J$4:J49,0))=FALSE,1,0),"")</f>
        <v/>
      </c>
      <c r="J49" s="14" t="str">
        <f>IF(ROW(B49)-3&lt;='Osnovne informacije'!$H$7,IF(ISERROR(MATCH(Metoda!AR49,Metoda!$K$4:K49,0))=FALSE,1,0),"")</f>
        <v/>
      </c>
      <c r="K49" s="14" t="str">
        <f>IF(ROW(B49)-3&lt;='Osnovne informacije'!$H$7,IF(ISERROR(MATCH(Metoda!AR49,Metoda!$L$4:L49,0))=FALSE,1,0),"")</f>
        <v/>
      </c>
      <c r="L49" s="14" t="str">
        <f>IF(ROW(B49)-3&lt;='Osnovne informacije'!$H$7,IF(ISERROR(MATCH(Metoda!AR49,Metoda!$M$4:M49,0))=FALSE,1,0),"")</f>
        <v/>
      </c>
      <c r="M49" s="14" t="str">
        <f>IF(ROW(B49)-3&lt;='Osnovne informacije'!$H$7,IF(ISERROR(MATCH(Metoda!AR49,Metoda!$N$4:N49,0))=FALSE,1,0),"")</f>
        <v/>
      </c>
      <c r="N49" s="14" t="str">
        <f>IF(ROW(B49)-3&lt;='Osnovne informacije'!$H$7,IF(ISERROR(MATCH(Metoda!AR49,Metoda!$O$4:O49,0))=FALSE,1,0),"")</f>
        <v/>
      </c>
      <c r="O49" s="14" t="str">
        <f>IF(ROW(B49)-3&lt;='Osnovne informacije'!$H$7,IF(ISERROR(MATCH(Metoda!AR49,Metoda!$P$4:P49,0))=FALSE,1,0),"")</f>
        <v/>
      </c>
      <c r="P49" s="14" t="str">
        <f>IF(ROW(B49)-3&lt;='Osnovne informacije'!$H$7,IF(ISERROR(MATCH(Metoda!AR49,Metoda!$Q$4:Q49,0))=FALSE,1,0),"")</f>
        <v/>
      </c>
      <c r="Q49" s="14" t="str">
        <f>IF(ROW(B49)-3&lt;='Osnovne informacije'!$H$7,IF(ISERROR(MATCH(Metoda!AR49,Metoda!$R$4:R49,0))=FALSE,1,0),"")</f>
        <v/>
      </c>
      <c r="R49" s="14" t="str">
        <f>IF(ROW(B49)-3&lt;='Osnovne informacije'!$H$7,IF(ISERROR(MATCH(Metoda!AR49,Metoda!$S$4:S49,0))=FALSE,1,0),"")</f>
        <v/>
      </c>
      <c r="S49" s="14" t="str">
        <f>IF(ROW(B49)-3&lt;='Osnovne informacije'!$H$7,IF(ISERROR(MATCH(Metoda!AR49,Metoda!$T$4:T49,0))=FALSE,1,0),"")</f>
        <v/>
      </c>
      <c r="T49" s="14" t="str">
        <f>IF(ROW(B49)-3&lt;='Osnovne informacije'!$H$7,IF(ISERROR(MATCH(Metoda!AR49,Metoda!$U$4:U49,0))=FALSE,1,0),"")</f>
        <v/>
      </c>
      <c r="U49" s="14" t="str">
        <f>IF(ROW(B49)-3&lt;='Osnovne informacije'!$H$7,IF(ISERROR(MATCH(Metoda!AR49,Metoda!$V$4:V49,0))=FALSE,1,0),"")</f>
        <v/>
      </c>
      <c r="V49" s="14" t="str">
        <f>IF(ROW(B49)-3&lt;='Osnovne informacije'!$H$7,IF(ISERROR(MATCH(Metoda!AR49,Metoda!$W$4:W49,0))=FALSE,1,0),"")</f>
        <v/>
      </c>
      <c r="W49" s="14" t="str">
        <f>IF(ROW(B49)-3&lt;='Osnovne informacije'!$H$7,IF(ISERROR(MATCH(Metoda!AR49,Metoda!$X$4:X49,0))=FALSE,1,0),"")</f>
        <v/>
      </c>
      <c r="X49" s="14" t="str">
        <f>IF(ROW(B49)-3&lt;='Osnovne informacije'!$H$7,IF(ISERROR(MATCH(Metoda!AR49,Metoda!$Y$4:Y49,0))=FALSE,1,0),"")</f>
        <v/>
      </c>
      <c r="Y49" s="14" t="str">
        <f>IF(ROW(B49)-3&lt;='Osnovne informacije'!$H$7,IF(ISERROR(MATCH(Metoda!AR49,Metoda!$Z$4:Z49,0))=FALSE,1,0),"")</f>
        <v/>
      </c>
      <c r="Z49" s="14" t="str">
        <f>IF(ROW(B49)-3&lt;='Osnovne informacije'!$H$7,IF(ISERROR(MATCH(Metoda!AR49,Metoda!$AA$4:AA49,0))=FALSE,1,0),"")</f>
        <v/>
      </c>
      <c r="AA49" s="14" t="str">
        <f>IF(ROW(B49)-3&lt;='Osnovne informacije'!$H$7,IF(ISERROR(MATCH(Metoda!AR49,Metoda!$AB$4:AB49,0))=FALSE,1,0),"")</f>
        <v/>
      </c>
      <c r="AB49" s="14" t="str">
        <f>IF(ROW(B49)-3&lt;='Osnovne informacije'!$H$7,IF(ISERROR(MATCH(Metoda!AR49,Metoda!$AC$4:AC49,0))=FALSE,1,0),"")</f>
        <v/>
      </c>
      <c r="AC49" s="14" t="str">
        <f>IF(ROW(B49)-3&lt;='Osnovne informacije'!$H$7,IF(ISERROR(MATCH(Metoda!AR49,Metoda!$AD$4:AD49,0))=FALSE,1,0),"")</f>
        <v/>
      </c>
      <c r="AD49" s="14" t="str">
        <f>IF(ROW(B49)-3&lt;='Osnovne informacije'!$H$7,IF(ISERROR(MATCH(Metoda!AR49,Metoda!$AE$4:AE49,0))=FALSE,1,0),"")</f>
        <v/>
      </c>
      <c r="AE49" s="14" t="str">
        <f>IF(ROW(B49)-3&lt;='Osnovne informacije'!$H$7,IF(ISERROR(MATCH(Metoda!AR49,Metoda!$AF$4:AF49,0))=FALSE,1,0),"")</f>
        <v/>
      </c>
      <c r="AF49" s="14" t="str">
        <f>IF(ROW(B49)-3&lt;='Osnovne informacije'!$H$7,IF(ISERROR(MATCH(Metoda!AR49,Metoda!$AG$4:AG49,0))=FALSE,1,0),"")</f>
        <v/>
      </c>
      <c r="AG49" s="14" t="str">
        <f>IF(ROW(B49)-3&lt;='Osnovne informacije'!$H$7,IF(ISERROR(MATCH(Metoda!AR49,Metoda!$AH$4:AH49,0))=FALSE,1,0),"")</f>
        <v/>
      </c>
      <c r="AH49" s="14" t="str">
        <f>IF(ROW(B49)-3&lt;='Osnovne informacije'!$H$7,IF(ISERROR(MATCH(Metoda!AR49,Metoda!$AI$4:AI49,0))=FALSE,1,0),"")</f>
        <v/>
      </c>
      <c r="AI49" s="14" t="str">
        <f>IF(ROW(B49)-3&lt;='Osnovne informacije'!$H$7,IF(ISERROR(MATCH(Metoda!AR49,Metoda!$AJ$4:AJ49,0))=FALSE,1,0),"")</f>
        <v/>
      </c>
      <c r="AJ49" s="14" t="str">
        <f>IF(ROW(B49)-3&lt;='Osnovne informacije'!$H$7,IF(ISERROR(MATCH(Metoda!AR49,Metoda!$AK$4:AK49,0))=FALSE,1,0),"")</f>
        <v/>
      </c>
      <c r="AK49" s="14" t="str">
        <f>IF(ROW(B49)-3&lt;='Osnovne informacije'!$H$7,IF(ISERROR(MATCH(Metoda!AR49,Metoda!$AL$4:AL49,0))=FALSE,1,0),"")</f>
        <v/>
      </c>
      <c r="AL49" s="14" t="str">
        <f>IF(ROW(B49)-3&lt;='Osnovne informacije'!$H$7,IF(ISERROR(MATCH(Metoda!AR49,Metoda!$AM$4:AM49,0))=FALSE,1,0),"")</f>
        <v/>
      </c>
      <c r="AM49" s="14" t="str">
        <f>IF(ROW(B49)-3&lt;='Osnovne informacije'!$H$7,IF(ISERROR(MATCH(Metoda!AR49,Metoda!$AN$4:AN49,0))=FALSE,1,0),"")</f>
        <v/>
      </c>
      <c r="AN49" s="14" t="str">
        <f>IF(ROW(B49)-3&lt;='Osnovne informacije'!$H$7,IF(ISERROR(MATCH(Metoda!AR49,Metoda!$AO$4:AO49,0))=FALSE,1,0),"")</f>
        <v/>
      </c>
      <c r="AO49" s="14" t="str">
        <f>IF(ROW(B49)-3&lt;='Osnovne informacije'!$H$7,IF(ISERROR(MATCH(Metoda!AR49,Metoda!$AP$4:AP49,0))=FALSE,1,0),"")</f>
        <v/>
      </c>
      <c r="AP49" s="14" t="str">
        <f>IF(ROW(B49)-3&lt;='Osnovne informacije'!$H$7,IF(ISERROR(MATCH(Metoda!AR49,Metoda!$AQ$4:AQ49,0))=FALSE,1,0),"")</f>
        <v/>
      </c>
      <c r="AQ49" s="14" t="str">
        <f>IF(ROW(B49)-3&lt;='Osnovne informacije'!$H$7,SUM(C49:AP49),"")</f>
        <v/>
      </c>
      <c r="AR49" s="15" t="str">
        <f>IF(ROW(B49)-3&lt;='Osnovne informacije'!$H$7,1/AQ49,"")</f>
        <v/>
      </c>
    </row>
    <row r="50" spans="2:44" x14ac:dyDescent="0.3">
      <c r="B50" s="11" t="str">
        <f>IF(ROW(B50)-3&lt;='Osnovne informacije'!$H$7,ROW(B50)-3,"")</f>
        <v/>
      </c>
      <c r="C50" s="14" t="str">
        <f>IF(ROW(B50)-3&lt;='Osnovne informacije'!$H$7,IF(ISERROR(MATCH(Metoda!AR50,Metoda!$D$4:D50,0))=FALSE,1,0),"")</f>
        <v/>
      </c>
      <c r="D50" s="14" t="str">
        <f>IF(ROW(B50)-3&lt;='Osnovne informacije'!$H$7,IF(ISERROR(MATCH(Metoda!AR50,Metoda!$E$4:E50,0))=FALSE,1,0),"")</f>
        <v/>
      </c>
      <c r="E50" s="14" t="str">
        <f>IF(ROW(B50)-3&lt;='Osnovne informacije'!$H$7,IF(ISERROR(MATCH(Metoda!AR50,Metoda!$F$4:F50,0))=FALSE,1,0),"")</f>
        <v/>
      </c>
      <c r="F50" s="14" t="str">
        <f>IF(ROW(B50)-3&lt;='Osnovne informacije'!$H$7,IF(ISERROR(MATCH(Metoda!AR50,Metoda!$G$4:G50,0))=FALSE,1,0),"")</f>
        <v/>
      </c>
      <c r="G50" s="14" t="str">
        <f>IF(ROW(B50)-3&lt;='Osnovne informacije'!$H$7,IF(ISERROR(MATCH(Metoda!AR50,Metoda!$H$4:H50,0))=FALSE,1,0),"")</f>
        <v/>
      </c>
      <c r="H50" s="14" t="str">
        <f>IF(ROW(B50)-3&lt;='Osnovne informacije'!$H$7,IF(ISERROR(MATCH(Metoda!AR50,Metoda!$I$4:I50,0))=FALSE,1,0),"")</f>
        <v/>
      </c>
      <c r="I50" s="14" t="str">
        <f>IF(ROW(B50)-3&lt;='Osnovne informacije'!$H$7,IF(ISERROR(MATCH(Metoda!AR50,Metoda!$J$4:J50,0))=FALSE,1,0),"")</f>
        <v/>
      </c>
      <c r="J50" s="14" t="str">
        <f>IF(ROW(B50)-3&lt;='Osnovne informacije'!$H$7,IF(ISERROR(MATCH(Metoda!AR50,Metoda!$K$4:K50,0))=FALSE,1,0),"")</f>
        <v/>
      </c>
      <c r="K50" s="14" t="str">
        <f>IF(ROW(B50)-3&lt;='Osnovne informacije'!$H$7,IF(ISERROR(MATCH(Metoda!AR50,Metoda!$L$4:L50,0))=FALSE,1,0),"")</f>
        <v/>
      </c>
      <c r="L50" s="14" t="str">
        <f>IF(ROW(B50)-3&lt;='Osnovne informacije'!$H$7,IF(ISERROR(MATCH(Metoda!AR50,Metoda!$M$4:M50,0))=FALSE,1,0),"")</f>
        <v/>
      </c>
      <c r="M50" s="14" t="str">
        <f>IF(ROW(B50)-3&lt;='Osnovne informacije'!$H$7,IF(ISERROR(MATCH(Metoda!AR50,Metoda!$N$4:N50,0))=FALSE,1,0),"")</f>
        <v/>
      </c>
      <c r="N50" s="14" t="str">
        <f>IF(ROW(B50)-3&lt;='Osnovne informacije'!$H$7,IF(ISERROR(MATCH(Metoda!AR50,Metoda!$O$4:O50,0))=FALSE,1,0),"")</f>
        <v/>
      </c>
      <c r="O50" s="14" t="str">
        <f>IF(ROW(B50)-3&lt;='Osnovne informacije'!$H$7,IF(ISERROR(MATCH(Metoda!AR50,Metoda!$P$4:P50,0))=FALSE,1,0),"")</f>
        <v/>
      </c>
      <c r="P50" s="14" t="str">
        <f>IF(ROW(B50)-3&lt;='Osnovne informacije'!$H$7,IF(ISERROR(MATCH(Metoda!AR50,Metoda!$Q$4:Q50,0))=FALSE,1,0),"")</f>
        <v/>
      </c>
      <c r="Q50" s="14" t="str">
        <f>IF(ROW(B50)-3&lt;='Osnovne informacije'!$H$7,IF(ISERROR(MATCH(Metoda!AR50,Metoda!$R$4:R50,0))=FALSE,1,0),"")</f>
        <v/>
      </c>
      <c r="R50" s="14" t="str">
        <f>IF(ROW(B50)-3&lt;='Osnovne informacije'!$H$7,IF(ISERROR(MATCH(Metoda!AR50,Metoda!$S$4:S50,0))=FALSE,1,0),"")</f>
        <v/>
      </c>
      <c r="S50" s="14" t="str">
        <f>IF(ROW(B50)-3&lt;='Osnovne informacije'!$H$7,IF(ISERROR(MATCH(Metoda!AR50,Metoda!$T$4:T50,0))=FALSE,1,0),"")</f>
        <v/>
      </c>
      <c r="T50" s="14" t="str">
        <f>IF(ROW(B50)-3&lt;='Osnovne informacije'!$H$7,IF(ISERROR(MATCH(Metoda!AR50,Metoda!$U$4:U50,0))=FALSE,1,0),"")</f>
        <v/>
      </c>
      <c r="U50" s="14" t="str">
        <f>IF(ROW(B50)-3&lt;='Osnovne informacije'!$H$7,IF(ISERROR(MATCH(Metoda!AR50,Metoda!$V$4:V50,0))=FALSE,1,0),"")</f>
        <v/>
      </c>
      <c r="V50" s="14" t="str">
        <f>IF(ROW(B50)-3&lt;='Osnovne informacije'!$H$7,IF(ISERROR(MATCH(Metoda!AR50,Metoda!$W$4:W50,0))=FALSE,1,0),"")</f>
        <v/>
      </c>
      <c r="W50" s="14" t="str">
        <f>IF(ROW(B50)-3&lt;='Osnovne informacije'!$H$7,IF(ISERROR(MATCH(Metoda!AR50,Metoda!$X$4:X50,0))=FALSE,1,0),"")</f>
        <v/>
      </c>
      <c r="X50" s="14" t="str">
        <f>IF(ROW(B50)-3&lt;='Osnovne informacije'!$H$7,IF(ISERROR(MATCH(Metoda!AR50,Metoda!$Y$4:Y50,0))=FALSE,1,0),"")</f>
        <v/>
      </c>
      <c r="Y50" s="14" t="str">
        <f>IF(ROW(B50)-3&lt;='Osnovne informacije'!$H$7,IF(ISERROR(MATCH(Metoda!AR50,Metoda!$Z$4:Z50,0))=FALSE,1,0),"")</f>
        <v/>
      </c>
      <c r="Z50" s="14" t="str">
        <f>IF(ROW(B50)-3&lt;='Osnovne informacije'!$H$7,IF(ISERROR(MATCH(Metoda!AR50,Metoda!$AA$4:AA50,0))=FALSE,1,0),"")</f>
        <v/>
      </c>
      <c r="AA50" s="14" t="str">
        <f>IF(ROW(B50)-3&lt;='Osnovne informacije'!$H$7,IF(ISERROR(MATCH(Metoda!AR50,Metoda!$AB$4:AB50,0))=FALSE,1,0),"")</f>
        <v/>
      </c>
      <c r="AB50" s="14" t="str">
        <f>IF(ROW(B50)-3&lt;='Osnovne informacije'!$H$7,IF(ISERROR(MATCH(Metoda!AR50,Metoda!$AC$4:AC50,0))=FALSE,1,0),"")</f>
        <v/>
      </c>
      <c r="AC50" s="14" t="str">
        <f>IF(ROW(B50)-3&lt;='Osnovne informacije'!$H$7,IF(ISERROR(MATCH(Metoda!AR50,Metoda!$AD$4:AD50,0))=FALSE,1,0),"")</f>
        <v/>
      </c>
      <c r="AD50" s="14" t="str">
        <f>IF(ROW(B50)-3&lt;='Osnovne informacije'!$H$7,IF(ISERROR(MATCH(Metoda!AR50,Metoda!$AE$4:AE50,0))=FALSE,1,0),"")</f>
        <v/>
      </c>
      <c r="AE50" s="14" t="str">
        <f>IF(ROW(B50)-3&lt;='Osnovne informacije'!$H$7,IF(ISERROR(MATCH(Metoda!AR50,Metoda!$AF$4:AF50,0))=FALSE,1,0),"")</f>
        <v/>
      </c>
      <c r="AF50" s="14" t="str">
        <f>IF(ROW(B50)-3&lt;='Osnovne informacije'!$H$7,IF(ISERROR(MATCH(Metoda!AR50,Metoda!$AG$4:AG50,0))=FALSE,1,0),"")</f>
        <v/>
      </c>
      <c r="AG50" s="14" t="str">
        <f>IF(ROW(B50)-3&lt;='Osnovne informacije'!$H$7,IF(ISERROR(MATCH(Metoda!AR50,Metoda!$AH$4:AH50,0))=FALSE,1,0),"")</f>
        <v/>
      </c>
      <c r="AH50" s="14" t="str">
        <f>IF(ROW(B50)-3&lt;='Osnovne informacije'!$H$7,IF(ISERROR(MATCH(Metoda!AR50,Metoda!$AI$4:AI50,0))=FALSE,1,0),"")</f>
        <v/>
      </c>
      <c r="AI50" s="14" t="str">
        <f>IF(ROW(B50)-3&lt;='Osnovne informacije'!$H$7,IF(ISERROR(MATCH(Metoda!AR50,Metoda!$AJ$4:AJ50,0))=FALSE,1,0),"")</f>
        <v/>
      </c>
      <c r="AJ50" s="14" t="str">
        <f>IF(ROW(B50)-3&lt;='Osnovne informacije'!$H$7,IF(ISERROR(MATCH(Metoda!AR50,Metoda!$AK$4:AK50,0))=FALSE,1,0),"")</f>
        <v/>
      </c>
      <c r="AK50" s="14" t="str">
        <f>IF(ROW(B50)-3&lt;='Osnovne informacije'!$H$7,IF(ISERROR(MATCH(Metoda!AR50,Metoda!$AL$4:AL50,0))=FALSE,1,0),"")</f>
        <v/>
      </c>
      <c r="AL50" s="14" t="str">
        <f>IF(ROW(B50)-3&lt;='Osnovne informacije'!$H$7,IF(ISERROR(MATCH(Metoda!AR50,Metoda!$AM$4:AM50,0))=FALSE,1,0),"")</f>
        <v/>
      </c>
      <c r="AM50" s="14" t="str">
        <f>IF(ROW(B50)-3&lt;='Osnovne informacije'!$H$7,IF(ISERROR(MATCH(Metoda!AR50,Metoda!$AN$4:AN50,0))=FALSE,1,0),"")</f>
        <v/>
      </c>
      <c r="AN50" s="14" t="str">
        <f>IF(ROW(B50)-3&lt;='Osnovne informacije'!$H$7,IF(ISERROR(MATCH(Metoda!AR50,Metoda!$AO$4:AO50,0))=FALSE,1,0),"")</f>
        <v/>
      </c>
      <c r="AO50" s="14" t="str">
        <f>IF(ROW(B50)-3&lt;='Osnovne informacije'!$H$7,IF(ISERROR(MATCH(Metoda!AR50,Metoda!$AP$4:AP50,0))=FALSE,1,0),"")</f>
        <v/>
      </c>
      <c r="AP50" s="14" t="str">
        <f>IF(ROW(B50)-3&lt;='Osnovne informacije'!$H$7,IF(ISERROR(MATCH(Metoda!AR50,Metoda!$AQ$4:AQ50,0))=FALSE,1,0),"")</f>
        <v/>
      </c>
      <c r="AQ50" s="14" t="str">
        <f>IF(ROW(B50)-3&lt;='Osnovne informacije'!$H$7,SUM(C50:AP50),"")</f>
        <v/>
      </c>
      <c r="AR50" s="15" t="str">
        <f>IF(ROW(B50)-3&lt;='Osnovne informacije'!$H$7,1/AQ50,"")</f>
        <v/>
      </c>
    </row>
    <row r="51" spans="2:44" x14ac:dyDescent="0.3">
      <c r="B51" s="11" t="str">
        <f>IF(ROW(B51)-3&lt;='Osnovne informacije'!$H$7,ROW(B51)-3,"")</f>
        <v/>
      </c>
      <c r="C51" s="14" t="str">
        <f>IF(ROW(B51)-3&lt;='Osnovne informacije'!$H$7,IF(ISERROR(MATCH(Metoda!AR51,Metoda!$D$4:D51,0))=FALSE,1,0),"")</f>
        <v/>
      </c>
      <c r="D51" s="14" t="str">
        <f>IF(ROW(B51)-3&lt;='Osnovne informacije'!$H$7,IF(ISERROR(MATCH(Metoda!AR51,Metoda!$E$4:E51,0))=FALSE,1,0),"")</f>
        <v/>
      </c>
      <c r="E51" s="14" t="str">
        <f>IF(ROW(B51)-3&lt;='Osnovne informacije'!$H$7,IF(ISERROR(MATCH(Metoda!AR51,Metoda!$F$4:F51,0))=FALSE,1,0),"")</f>
        <v/>
      </c>
      <c r="F51" s="14" t="str">
        <f>IF(ROW(B51)-3&lt;='Osnovne informacije'!$H$7,IF(ISERROR(MATCH(Metoda!AR51,Metoda!$G$4:G51,0))=FALSE,1,0),"")</f>
        <v/>
      </c>
      <c r="G51" s="14" t="str">
        <f>IF(ROW(B51)-3&lt;='Osnovne informacije'!$H$7,IF(ISERROR(MATCH(Metoda!AR51,Metoda!$H$4:H51,0))=FALSE,1,0),"")</f>
        <v/>
      </c>
      <c r="H51" s="14" t="str">
        <f>IF(ROW(B51)-3&lt;='Osnovne informacije'!$H$7,IF(ISERROR(MATCH(Metoda!AR51,Metoda!$I$4:I51,0))=FALSE,1,0),"")</f>
        <v/>
      </c>
      <c r="I51" s="14" t="str">
        <f>IF(ROW(B51)-3&lt;='Osnovne informacije'!$H$7,IF(ISERROR(MATCH(Metoda!AR51,Metoda!$J$4:J51,0))=FALSE,1,0),"")</f>
        <v/>
      </c>
      <c r="J51" s="14" t="str">
        <f>IF(ROW(B51)-3&lt;='Osnovne informacije'!$H$7,IF(ISERROR(MATCH(Metoda!AR51,Metoda!$K$4:K51,0))=FALSE,1,0),"")</f>
        <v/>
      </c>
      <c r="K51" s="14" t="str">
        <f>IF(ROW(B51)-3&lt;='Osnovne informacije'!$H$7,IF(ISERROR(MATCH(Metoda!AR51,Metoda!$L$4:L51,0))=FALSE,1,0),"")</f>
        <v/>
      </c>
      <c r="L51" s="14" t="str">
        <f>IF(ROW(B51)-3&lt;='Osnovne informacije'!$H$7,IF(ISERROR(MATCH(Metoda!AR51,Metoda!$M$4:M51,0))=FALSE,1,0),"")</f>
        <v/>
      </c>
      <c r="M51" s="14" t="str">
        <f>IF(ROW(B51)-3&lt;='Osnovne informacije'!$H$7,IF(ISERROR(MATCH(Metoda!AR51,Metoda!$N$4:N51,0))=FALSE,1,0),"")</f>
        <v/>
      </c>
      <c r="N51" s="14" t="str">
        <f>IF(ROW(B51)-3&lt;='Osnovne informacije'!$H$7,IF(ISERROR(MATCH(Metoda!AR51,Metoda!$O$4:O51,0))=FALSE,1,0),"")</f>
        <v/>
      </c>
      <c r="O51" s="14" t="str">
        <f>IF(ROW(B51)-3&lt;='Osnovne informacije'!$H$7,IF(ISERROR(MATCH(Metoda!AR51,Metoda!$P$4:P51,0))=FALSE,1,0),"")</f>
        <v/>
      </c>
      <c r="P51" s="14" t="str">
        <f>IF(ROW(B51)-3&lt;='Osnovne informacije'!$H$7,IF(ISERROR(MATCH(Metoda!AR51,Metoda!$Q$4:Q51,0))=FALSE,1,0),"")</f>
        <v/>
      </c>
      <c r="Q51" s="14" t="str">
        <f>IF(ROW(B51)-3&lt;='Osnovne informacije'!$H$7,IF(ISERROR(MATCH(Metoda!AR51,Metoda!$R$4:R51,0))=FALSE,1,0),"")</f>
        <v/>
      </c>
      <c r="R51" s="14" t="str">
        <f>IF(ROW(B51)-3&lt;='Osnovne informacije'!$H$7,IF(ISERROR(MATCH(Metoda!AR51,Metoda!$S$4:S51,0))=FALSE,1,0),"")</f>
        <v/>
      </c>
      <c r="S51" s="14" t="str">
        <f>IF(ROW(B51)-3&lt;='Osnovne informacije'!$H$7,IF(ISERROR(MATCH(Metoda!AR51,Metoda!$T$4:T51,0))=FALSE,1,0),"")</f>
        <v/>
      </c>
      <c r="T51" s="14" t="str">
        <f>IF(ROW(B51)-3&lt;='Osnovne informacije'!$H$7,IF(ISERROR(MATCH(Metoda!AR51,Metoda!$U$4:U51,0))=FALSE,1,0),"")</f>
        <v/>
      </c>
      <c r="U51" s="14" t="str">
        <f>IF(ROW(B51)-3&lt;='Osnovne informacije'!$H$7,IF(ISERROR(MATCH(Metoda!AR51,Metoda!$V$4:V51,0))=FALSE,1,0),"")</f>
        <v/>
      </c>
      <c r="V51" s="14" t="str">
        <f>IF(ROW(B51)-3&lt;='Osnovne informacije'!$H$7,IF(ISERROR(MATCH(Metoda!AR51,Metoda!$W$4:W51,0))=FALSE,1,0),"")</f>
        <v/>
      </c>
      <c r="W51" s="14" t="str">
        <f>IF(ROW(B51)-3&lt;='Osnovne informacije'!$H$7,IF(ISERROR(MATCH(Metoda!AR51,Metoda!$X$4:X51,0))=FALSE,1,0),"")</f>
        <v/>
      </c>
      <c r="X51" s="14" t="str">
        <f>IF(ROW(B51)-3&lt;='Osnovne informacije'!$H$7,IF(ISERROR(MATCH(Metoda!AR51,Metoda!$Y$4:Y51,0))=FALSE,1,0),"")</f>
        <v/>
      </c>
      <c r="Y51" s="14" t="str">
        <f>IF(ROW(B51)-3&lt;='Osnovne informacije'!$H$7,IF(ISERROR(MATCH(Metoda!AR51,Metoda!$Z$4:Z51,0))=FALSE,1,0),"")</f>
        <v/>
      </c>
      <c r="Z51" s="14" t="str">
        <f>IF(ROW(B51)-3&lt;='Osnovne informacije'!$H$7,IF(ISERROR(MATCH(Metoda!AR51,Metoda!$AA$4:AA51,0))=FALSE,1,0),"")</f>
        <v/>
      </c>
      <c r="AA51" s="14" t="str">
        <f>IF(ROW(B51)-3&lt;='Osnovne informacije'!$H$7,IF(ISERROR(MATCH(Metoda!AR51,Metoda!$AB$4:AB51,0))=FALSE,1,0),"")</f>
        <v/>
      </c>
      <c r="AB51" s="14" t="str">
        <f>IF(ROW(B51)-3&lt;='Osnovne informacije'!$H$7,IF(ISERROR(MATCH(Metoda!AR51,Metoda!$AC$4:AC51,0))=FALSE,1,0),"")</f>
        <v/>
      </c>
      <c r="AC51" s="14" t="str">
        <f>IF(ROW(B51)-3&lt;='Osnovne informacije'!$H$7,IF(ISERROR(MATCH(Metoda!AR51,Metoda!$AD$4:AD51,0))=FALSE,1,0),"")</f>
        <v/>
      </c>
      <c r="AD51" s="14" t="str">
        <f>IF(ROW(B51)-3&lt;='Osnovne informacije'!$H$7,IF(ISERROR(MATCH(Metoda!AR51,Metoda!$AE$4:AE51,0))=FALSE,1,0),"")</f>
        <v/>
      </c>
      <c r="AE51" s="14" t="str">
        <f>IF(ROW(B51)-3&lt;='Osnovne informacije'!$H$7,IF(ISERROR(MATCH(Metoda!AR51,Metoda!$AF$4:AF51,0))=FALSE,1,0),"")</f>
        <v/>
      </c>
      <c r="AF51" s="14" t="str">
        <f>IF(ROW(B51)-3&lt;='Osnovne informacije'!$H$7,IF(ISERROR(MATCH(Metoda!AR51,Metoda!$AG$4:AG51,0))=FALSE,1,0),"")</f>
        <v/>
      </c>
      <c r="AG51" s="14" t="str">
        <f>IF(ROW(B51)-3&lt;='Osnovne informacije'!$H$7,IF(ISERROR(MATCH(Metoda!AR51,Metoda!$AH$4:AH51,0))=FALSE,1,0),"")</f>
        <v/>
      </c>
      <c r="AH51" s="14" t="str">
        <f>IF(ROW(B51)-3&lt;='Osnovne informacije'!$H$7,IF(ISERROR(MATCH(Metoda!AR51,Metoda!$AI$4:AI51,0))=FALSE,1,0),"")</f>
        <v/>
      </c>
      <c r="AI51" s="14" t="str">
        <f>IF(ROW(B51)-3&lt;='Osnovne informacije'!$H$7,IF(ISERROR(MATCH(Metoda!AR51,Metoda!$AJ$4:AJ51,0))=FALSE,1,0),"")</f>
        <v/>
      </c>
      <c r="AJ51" s="14" t="str">
        <f>IF(ROW(B51)-3&lt;='Osnovne informacije'!$H$7,IF(ISERROR(MATCH(Metoda!AR51,Metoda!$AK$4:AK51,0))=FALSE,1,0),"")</f>
        <v/>
      </c>
      <c r="AK51" s="14" t="str">
        <f>IF(ROW(B51)-3&lt;='Osnovne informacije'!$H$7,IF(ISERROR(MATCH(Metoda!AR51,Metoda!$AL$4:AL51,0))=FALSE,1,0),"")</f>
        <v/>
      </c>
      <c r="AL51" s="14" t="str">
        <f>IF(ROW(B51)-3&lt;='Osnovne informacije'!$H$7,IF(ISERROR(MATCH(Metoda!AR51,Metoda!$AM$4:AM51,0))=FALSE,1,0),"")</f>
        <v/>
      </c>
      <c r="AM51" s="14" t="str">
        <f>IF(ROW(B51)-3&lt;='Osnovne informacije'!$H$7,IF(ISERROR(MATCH(Metoda!AR51,Metoda!$AN$4:AN51,0))=FALSE,1,0),"")</f>
        <v/>
      </c>
      <c r="AN51" s="14" t="str">
        <f>IF(ROW(B51)-3&lt;='Osnovne informacije'!$H$7,IF(ISERROR(MATCH(Metoda!AR51,Metoda!$AO$4:AO51,0))=FALSE,1,0),"")</f>
        <v/>
      </c>
      <c r="AO51" s="14" t="str">
        <f>IF(ROW(B51)-3&lt;='Osnovne informacije'!$H$7,IF(ISERROR(MATCH(Metoda!AR51,Metoda!$AP$4:AP51,0))=FALSE,1,0),"")</f>
        <v/>
      </c>
      <c r="AP51" s="14" t="str">
        <f>IF(ROW(B51)-3&lt;='Osnovne informacije'!$H$7,IF(ISERROR(MATCH(Metoda!AR51,Metoda!$AQ$4:AQ51,0))=FALSE,1,0),"")</f>
        <v/>
      </c>
      <c r="AQ51" s="14" t="str">
        <f>IF(ROW(B51)-3&lt;='Osnovne informacije'!$H$7,SUM(C51:AP51),"")</f>
        <v/>
      </c>
      <c r="AR51" s="15" t="str">
        <f>IF(ROW(B51)-3&lt;='Osnovne informacije'!$H$7,1/AQ51,"")</f>
        <v/>
      </c>
    </row>
    <row r="52" spans="2:44" x14ac:dyDescent="0.3">
      <c r="B52" s="11" t="str">
        <f>IF(ROW(B52)-3&lt;='Osnovne informacije'!$H$7,ROW(B52)-3,"")</f>
        <v/>
      </c>
      <c r="C52" s="14" t="str">
        <f>IF(ROW(B52)-3&lt;='Osnovne informacije'!$H$7,IF(ISERROR(MATCH(Metoda!AR52,Metoda!$D$4:D52,0))=FALSE,1,0),"")</f>
        <v/>
      </c>
      <c r="D52" s="14" t="str">
        <f>IF(ROW(B52)-3&lt;='Osnovne informacije'!$H$7,IF(ISERROR(MATCH(Metoda!AR52,Metoda!$E$4:E52,0))=FALSE,1,0),"")</f>
        <v/>
      </c>
      <c r="E52" s="14" t="str">
        <f>IF(ROW(B52)-3&lt;='Osnovne informacije'!$H$7,IF(ISERROR(MATCH(Metoda!AR52,Metoda!$F$4:F52,0))=FALSE,1,0),"")</f>
        <v/>
      </c>
      <c r="F52" s="14" t="str">
        <f>IF(ROW(B52)-3&lt;='Osnovne informacije'!$H$7,IF(ISERROR(MATCH(Metoda!AR52,Metoda!$G$4:G52,0))=FALSE,1,0),"")</f>
        <v/>
      </c>
      <c r="G52" s="14" t="str">
        <f>IF(ROW(B52)-3&lt;='Osnovne informacije'!$H$7,IF(ISERROR(MATCH(Metoda!AR52,Metoda!$H$4:H52,0))=FALSE,1,0),"")</f>
        <v/>
      </c>
      <c r="H52" s="14" t="str">
        <f>IF(ROW(B52)-3&lt;='Osnovne informacije'!$H$7,IF(ISERROR(MATCH(Metoda!AR52,Metoda!$I$4:I52,0))=FALSE,1,0),"")</f>
        <v/>
      </c>
      <c r="I52" s="14" t="str">
        <f>IF(ROW(B52)-3&lt;='Osnovne informacije'!$H$7,IF(ISERROR(MATCH(Metoda!AR52,Metoda!$J$4:J52,0))=FALSE,1,0),"")</f>
        <v/>
      </c>
      <c r="J52" s="14" t="str">
        <f>IF(ROW(B52)-3&lt;='Osnovne informacije'!$H$7,IF(ISERROR(MATCH(Metoda!AR52,Metoda!$K$4:K52,0))=FALSE,1,0),"")</f>
        <v/>
      </c>
      <c r="K52" s="14" t="str">
        <f>IF(ROW(B52)-3&lt;='Osnovne informacije'!$H$7,IF(ISERROR(MATCH(Metoda!AR52,Metoda!$L$4:L52,0))=FALSE,1,0),"")</f>
        <v/>
      </c>
      <c r="L52" s="14" t="str">
        <f>IF(ROW(B52)-3&lt;='Osnovne informacije'!$H$7,IF(ISERROR(MATCH(Metoda!AR52,Metoda!$M$4:M52,0))=FALSE,1,0),"")</f>
        <v/>
      </c>
      <c r="M52" s="14" t="str">
        <f>IF(ROW(B52)-3&lt;='Osnovne informacije'!$H$7,IF(ISERROR(MATCH(Metoda!AR52,Metoda!$N$4:N52,0))=FALSE,1,0),"")</f>
        <v/>
      </c>
      <c r="N52" s="14" t="str">
        <f>IF(ROW(B52)-3&lt;='Osnovne informacije'!$H$7,IF(ISERROR(MATCH(Metoda!AR52,Metoda!$O$4:O52,0))=FALSE,1,0),"")</f>
        <v/>
      </c>
      <c r="O52" s="14" t="str">
        <f>IF(ROW(B52)-3&lt;='Osnovne informacije'!$H$7,IF(ISERROR(MATCH(Metoda!AR52,Metoda!$P$4:P52,0))=FALSE,1,0),"")</f>
        <v/>
      </c>
      <c r="P52" s="14" t="str">
        <f>IF(ROW(B52)-3&lt;='Osnovne informacije'!$H$7,IF(ISERROR(MATCH(Metoda!AR52,Metoda!$Q$4:Q52,0))=FALSE,1,0),"")</f>
        <v/>
      </c>
      <c r="Q52" s="14" t="str">
        <f>IF(ROW(B52)-3&lt;='Osnovne informacije'!$H$7,IF(ISERROR(MATCH(Metoda!AR52,Metoda!$R$4:R52,0))=FALSE,1,0),"")</f>
        <v/>
      </c>
      <c r="R52" s="14" t="str">
        <f>IF(ROW(B52)-3&lt;='Osnovne informacije'!$H$7,IF(ISERROR(MATCH(Metoda!AR52,Metoda!$S$4:S52,0))=FALSE,1,0),"")</f>
        <v/>
      </c>
      <c r="S52" s="14" t="str">
        <f>IF(ROW(B52)-3&lt;='Osnovne informacije'!$H$7,IF(ISERROR(MATCH(Metoda!AR52,Metoda!$T$4:T52,0))=FALSE,1,0),"")</f>
        <v/>
      </c>
      <c r="T52" s="14" t="str">
        <f>IF(ROW(B52)-3&lt;='Osnovne informacije'!$H$7,IF(ISERROR(MATCH(Metoda!AR52,Metoda!$U$4:U52,0))=FALSE,1,0),"")</f>
        <v/>
      </c>
      <c r="U52" s="14" t="str">
        <f>IF(ROW(B52)-3&lt;='Osnovne informacije'!$H$7,IF(ISERROR(MATCH(Metoda!AR52,Metoda!$V$4:V52,0))=FALSE,1,0),"")</f>
        <v/>
      </c>
      <c r="V52" s="14" t="str">
        <f>IF(ROW(B52)-3&lt;='Osnovne informacije'!$H$7,IF(ISERROR(MATCH(Metoda!AR52,Metoda!$W$4:W52,0))=FALSE,1,0),"")</f>
        <v/>
      </c>
      <c r="W52" s="14" t="str">
        <f>IF(ROW(B52)-3&lt;='Osnovne informacije'!$H$7,IF(ISERROR(MATCH(Metoda!AR52,Metoda!$X$4:X52,0))=FALSE,1,0),"")</f>
        <v/>
      </c>
      <c r="X52" s="14" t="str">
        <f>IF(ROW(B52)-3&lt;='Osnovne informacije'!$H$7,IF(ISERROR(MATCH(Metoda!AR52,Metoda!$Y$4:Y52,0))=FALSE,1,0),"")</f>
        <v/>
      </c>
      <c r="Y52" s="14" t="str">
        <f>IF(ROW(B52)-3&lt;='Osnovne informacije'!$H$7,IF(ISERROR(MATCH(Metoda!AR52,Metoda!$Z$4:Z52,0))=FALSE,1,0),"")</f>
        <v/>
      </c>
      <c r="Z52" s="14" t="str">
        <f>IF(ROW(B52)-3&lt;='Osnovne informacije'!$H$7,IF(ISERROR(MATCH(Metoda!AR52,Metoda!$AA$4:AA52,0))=FALSE,1,0),"")</f>
        <v/>
      </c>
      <c r="AA52" s="14" t="str">
        <f>IF(ROW(B52)-3&lt;='Osnovne informacije'!$H$7,IF(ISERROR(MATCH(Metoda!AR52,Metoda!$AB$4:AB52,0))=FALSE,1,0),"")</f>
        <v/>
      </c>
      <c r="AB52" s="14" t="str">
        <f>IF(ROW(B52)-3&lt;='Osnovne informacije'!$H$7,IF(ISERROR(MATCH(Metoda!AR52,Metoda!$AC$4:AC52,0))=FALSE,1,0),"")</f>
        <v/>
      </c>
      <c r="AC52" s="14" t="str">
        <f>IF(ROW(B52)-3&lt;='Osnovne informacije'!$H$7,IF(ISERROR(MATCH(Metoda!AR52,Metoda!$AD$4:AD52,0))=FALSE,1,0),"")</f>
        <v/>
      </c>
      <c r="AD52" s="14" t="str">
        <f>IF(ROW(B52)-3&lt;='Osnovne informacije'!$H$7,IF(ISERROR(MATCH(Metoda!AR52,Metoda!$AE$4:AE52,0))=FALSE,1,0),"")</f>
        <v/>
      </c>
      <c r="AE52" s="14" t="str">
        <f>IF(ROW(B52)-3&lt;='Osnovne informacije'!$H$7,IF(ISERROR(MATCH(Metoda!AR52,Metoda!$AF$4:AF52,0))=FALSE,1,0),"")</f>
        <v/>
      </c>
      <c r="AF52" s="14" t="str">
        <f>IF(ROW(B52)-3&lt;='Osnovne informacije'!$H$7,IF(ISERROR(MATCH(Metoda!AR52,Metoda!$AG$4:AG52,0))=FALSE,1,0),"")</f>
        <v/>
      </c>
      <c r="AG52" s="14" t="str">
        <f>IF(ROW(B52)-3&lt;='Osnovne informacije'!$H$7,IF(ISERROR(MATCH(Metoda!AR52,Metoda!$AH$4:AH52,0))=FALSE,1,0),"")</f>
        <v/>
      </c>
      <c r="AH52" s="14" t="str">
        <f>IF(ROW(B52)-3&lt;='Osnovne informacije'!$H$7,IF(ISERROR(MATCH(Metoda!AR52,Metoda!$AI$4:AI52,0))=FALSE,1,0),"")</f>
        <v/>
      </c>
      <c r="AI52" s="14" t="str">
        <f>IF(ROW(B52)-3&lt;='Osnovne informacije'!$H$7,IF(ISERROR(MATCH(Metoda!AR52,Metoda!$AJ$4:AJ52,0))=FALSE,1,0),"")</f>
        <v/>
      </c>
      <c r="AJ52" s="14" t="str">
        <f>IF(ROW(B52)-3&lt;='Osnovne informacije'!$H$7,IF(ISERROR(MATCH(Metoda!AR52,Metoda!$AK$4:AK52,0))=FALSE,1,0),"")</f>
        <v/>
      </c>
      <c r="AK52" s="14" t="str">
        <f>IF(ROW(B52)-3&lt;='Osnovne informacije'!$H$7,IF(ISERROR(MATCH(Metoda!AR52,Metoda!$AL$4:AL52,0))=FALSE,1,0),"")</f>
        <v/>
      </c>
      <c r="AL52" s="14" t="str">
        <f>IF(ROW(B52)-3&lt;='Osnovne informacije'!$H$7,IF(ISERROR(MATCH(Metoda!AR52,Metoda!$AM$4:AM52,0))=FALSE,1,0),"")</f>
        <v/>
      </c>
      <c r="AM52" s="14" t="str">
        <f>IF(ROW(B52)-3&lt;='Osnovne informacije'!$H$7,IF(ISERROR(MATCH(Metoda!AR52,Metoda!$AN$4:AN52,0))=FALSE,1,0),"")</f>
        <v/>
      </c>
      <c r="AN52" s="14" t="str">
        <f>IF(ROW(B52)-3&lt;='Osnovne informacije'!$H$7,IF(ISERROR(MATCH(Metoda!AR52,Metoda!$AO$4:AO52,0))=FALSE,1,0),"")</f>
        <v/>
      </c>
      <c r="AO52" s="14" t="str">
        <f>IF(ROW(B52)-3&lt;='Osnovne informacije'!$H$7,IF(ISERROR(MATCH(Metoda!AR52,Metoda!$AP$4:AP52,0))=FALSE,1,0),"")</f>
        <v/>
      </c>
      <c r="AP52" s="14" t="str">
        <f>IF(ROW(B52)-3&lt;='Osnovne informacije'!$H$7,IF(ISERROR(MATCH(Metoda!AR52,Metoda!$AQ$4:AQ52,0))=FALSE,1,0),"")</f>
        <v/>
      </c>
      <c r="AQ52" s="14" t="str">
        <f>IF(ROW(B52)-3&lt;='Osnovne informacije'!$H$7,SUM(C52:AP52),"")</f>
        <v/>
      </c>
      <c r="AR52" s="15" t="str">
        <f>IF(ROW(B52)-3&lt;='Osnovne informacije'!$H$7,1/AQ52,"")</f>
        <v/>
      </c>
    </row>
    <row r="53" spans="2:44" x14ac:dyDescent="0.3">
      <c r="B53" s="11" t="str">
        <f>IF(ROW(B53)-3&lt;='Osnovne informacije'!$H$7,ROW(B53)-3,"")</f>
        <v/>
      </c>
      <c r="C53" s="14" t="str">
        <f>IF(ROW(B53)-3&lt;='Osnovne informacije'!$H$7,IF(ISERROR(MATCH(Metoda!AR53,Metoda!$D$4:D53,0))=FALSE,1,0),"")</f>
        <v/>
      </c>
      <c r="D53" s="14" t="str">
        <f>IF(ROW(B53)-3&lt;='Osnovne informacije'!$H$7,IF(ISERROR(MATCH(Metoda!AR53,Metoda!$E$4:E53,0))=FALSE,1,0),"")</f>
        <v/>
      </c>
      <c r="E53" s="14" t="str">
        <f>IF(ROW(B53)-3&lt;='Osnovne informacije'!$H$7,IF(ISERROR(MATCH(Metoda!AR53,Metoda!$F$4:F53,0))=FALSE,1,0),"")</f>
        <v/>
      </c>
      <c r="F53" s="14" t="str">
        <f>IF(ROW(B53)-3&lt;='Osnovne informacije'!$H$7,IF(ISERROR(MATCH(Metoda!AR53,Metoda!$G$4:G53,0))=FALSE,1,0),"")</f>
        <v/>
      </c>
      <c r="G53" s="14" t="str">
        <f>IF(ROW(B53)-3&lt;='Osnovne informacije'!$H$7,IF(ISERROR(MATCH(Metoda!AR53,Metoda!$H$4:H53,0))=FALSE,1,0),"")</f>
        <v/>
      </c>
      <c r="H53" s="14" t="str">
        <f>IF(ROW(B53)-3&lt;='Osnovne informacije'!$H$7,IF(ISERROR(MATCH(Metoda!AR53,Metoda!$I$4:I53,0))=FALSE,1,0),"")</f>
        <v/>
      </c>
      <c r="I53" s="14" t="str">
        <f>IF(ROW(B53)-3&lt;='Osnovne informacije'!$H$7,IF(ISERROR(MATCH(Metoda!AR53,Metoda!$J$4:J53,0))=FALSE,1,0),"")</f>
        <v/>
      </c>
      <c r="J53" s="14" t="str">
        <f>IF(ROW(B53)-3&lt;='Osnovne informacije'!$H$7,IF(ISERROR(MATCH(Metoda!AR53,Metoda!$K$4:K53,0))=FALSE,1,0),"")</f>
        <v/>
      </c>
      <c r="K53" s="14" t="str">
        <f>IF(ROW(B53)-3&lt;='Osnovne informacije'!$H$7,IF(ISERROR(MATCH(Metoda!AR53,Metoda!$L$4:L53,0))=FALSE,1,0),"")</f>
        <v/>
      </c>
      <c r="L53" s="14" t="str">
        <f>IF(ROW(B53)-3&lt;='Osnovne informacije'!$H$7,IF(ISERROR(MATCH(Metoda!AR53,Metoda!$M$4:M53,0))=FALSE,1,0),"")</f>
        <v/>
      </c>
      <c r="M53" s="14" t="str">
        <f>IF(ROW(B53)-3&lt;='Osnovne informacije'!$H$7,IF(ISERROR(MATCH(Metoda!AR53,Metoda!$N$4:N53,0))=FALSE,1,0),"")</f>
        <v/>
      </c>
      <c r="N53" s="14" t="str">
        <f>IF(ROW(B53)-3&lt;='Osnovne informacije'!$H$7,IF(ISERROR(MATCH(Metoda!AR53,Metoda!$O$4:O53,0))=FALSE,1,0),"")</f>
        <v/>
      </c>
      <c r="O53" s="14" t="str">
        <f>IF(ROW(B53)-3&lt;='Osnovne informacije'!$H$7,IF(ISERROR(MATCH(Metoda!AR53,Metoda!$P$4:P53,0))=FALSE,1,0),"")</f>
        <v/>
      </c>
      <c r="P53" s="14" t="str">
        <f>IF(ROW(B53)-3&lt;='Osnovne informacije'!$H$7,IF(ISERROR(MATCH(Metoda!AR53,Metoda!$Q$4:Q53,0))=FALSE,1,0),"")</f>
        <v/>
      </c>
      <c r="Q53" s="14" t="str">
        <f>IF(ROW(B53)-3&lt;='Osnovne informacije'!$H$7,IF(ISERROR(MATCH(Metoda!AR53,Metoda!$R$4:R53,0))=FALSE,1,0),"")</f>
        <v/>
      </c>
      <c r="R53" s="14" t="str">
        <f>IF(ROW(B53)-3&lt;='Osnovne informacije'!$H$7,IF(ISERROR(MATCH(Metoda!AR53,Metoda!$S$4:S53,0))=FALSE,1,0),"")</f>
        <v/>
      </c>
      <c r="S53" s="14" t="str">
        <f>IF(ROW(B53)-3&lt;='Osnovne informacije'!$H$7,IF(ISERROR(MATCH(Metoda!AR53,Metoda!$T$4:T53,0))=FALSE,1,0),"")</f>
        <v/>
      </c>
      <c r="T53" s="14" t="str">
        <f>IF(ROW(B53)-3&lt;='Osnovne informacije'!$H$7,IF(ISERROR(MATCH(Metoda!AR53,Metoda!$U$4:U53,0))=FALSE,1,0),"")</f>
        <v/>
      </c>
      <c r="U53" s="14" t="str">
        <f>IF(ROW(B53)-3&lt;='Osnovne informacije'!$H$7,IF(ISERROR(MATCH(Metoda!AR53,Metoda!$V$4:V53,0))=FALSE,1,0),"")</f>
        <v/>
      </c>
      <c r="V53" s="14" t="str">
        <f>IF(ROW(B53)-3&lt;='Osnovne informacije'!$H$7,IF(ISERROR(MATCH(Metoda!AR53,Metoda!$W$4:W53,0))=FALSE,1,0),"")</f>
        <v/>
      </c>
      <c r="W53" s="14" t="str">
        <f>IF(ROW(B53)-3&lt;='Osnovne informacije'!$H$7,IF(ISERROR(MATCH(Metoda!AR53,Metoda!$X$4:X53,0))=FALSE,1,0),"")</f>
        <v/>
      </c>
      <c r="X53" s="14" t="str">
        <f>IF(ROW(B53)-3&lt;='Osnovne informacije'!$H$7,IF(ISERROR(MATCH(Metoda!AR53,Metoda!$Y$4:Y53,0))=FALSE,1,0),"")</f>
        <v/>
      </c>
      <c r="Y53" s="14" t="str">
        <f>IF(ROW(B53)-3&lt;='Osnovne informacije'!$H$7,IF(ISERROR(MATCH(Metoda!AR53,Metoda!$Z$4:Z53,0))=FALSE,1,0),"")</f>
        <v/>
      </c>
      <c r="Z53" s="14" t="str">
        <f>IF(ROW(B53)-3&lt;='Osnovne informacije'!$H$7,IF(ISERROR(MATCH(Metoda!AR53,Metoda!$AA$4:AA53,0))=FALSE,1,0),"")</f>
        <v/>
      </c>
      <c r="AA53" s="14" t="str">
        <f>IF(ROW(B53)-3&lt;='Osnovne informacije'!$H$7,IF(ISERROR(MATCH(Metoda!AR53,Metoda!$AB$4:AB53,0))=FALSE,1,0),"")</f>
        <v/>
      </c>
      <c r="AB53" s="14" t="str">
        <f>IF(ROW(B53)-3&lt;='Osnovne informacije'!$H$7,IF(ISERROR(MATCH(Metoda!AR53,Metoda!$AC$4:AC53,0))=FALSE,1,0),"")</f>
        <v/>
      </c>
      <c r="AC53" s="14" t="str">
        <f>IF(ROW(B53)-3&lt;='Osnovne informacije'!$H$7,IF(ISERROR(MATCH(Metoda!AR53,Metoda!$AD$4:AD53,0))=FALSE,1,0),"")</f>
        <v/>
      </c>
      <c r="AD53" s="14" t="str">
        <f>IF(ROW(B53)-3&lt;='Osnovne informacije'!$H$7,IF(ISERROR(MATCH(Metoda!AR53,Metoda!$AE$4:AE53,0))=FALSE,1,0),"")</f>
        <v/>
      </c>
      <c r="AE53" s="14" t="str">
        <f>IF(ROW(B53)-3&lt;='Osnovne informacije'!$H$7,IF(ISERROR(MATCH(Metoda!AR53,Metoda!$AF$4:AF53,0))=FALSE,1,0),"")</f>
        <v/>
      </c>
      <c r="AF53" s="14" t="str">
        <f>IF(ROW(B53)-3&lt;='Osnovne informacije'!$H$7,IF(ISERROR(MATCH(Metoda!AR53,Metoda!$AG$4:AG53,0))=FALSE,1,0),"")</f>
        <v/>
      </c>
      <c r="AG53" s="14" t="str">
        <f>IF(ROW(B53)-3&lt;='Osnovne informacije'!$H$7,IF(ISERROR(MATCH(Metoda!AR53,Metoda!$AH$4:AH53,0))=FALSE,1,0),"")</f>
        <v/>
      </c>
      <c r="AH53" s="14" t="str">
        <f>IF(ROW(B53)-3&lt;='Osnovne informacije'!$H$7,IF(ISERROR(MATCH(Metoda!AR53,Metoda!$AI$4:AI53,0))=FALSE,1,0),"")</f>
        <v/>
      </c>
      <c r="AI53" s="14" t="str">
        <f>IF(ROW(B53)-3&lt;='Osnovne informacije'!$H$7,IF(ISERROR(MATCH(Metoda!AR53,Metoda!$AJ$4:AJ53,0))=FALSE,1,0),"")</f>
        <v/>
      </c>
      <c r="AJ53" s="14" t="str">
        <f>IF(ROW(B53)-3&lt;='Osnovne informacije'!$H$7,IF(ISERROR(MATCH(Metoda!AR53,Metoda!$AK$4:AK53,0))=FALSE,1,0),"")</f>
        <v/>
      </c>
      <c r="AK53" s="14" t="str">
        <f>IF(ROW(B53)-3&lt;='Osnovne informacije'!$H$7,IF(ISERROR(MATCH(Metoda!AR53,Metoda!$AL$4:AL53,0))=FALSE,1,0),"")</f>
        <v/>
      </c>
      <c r="AL53" s="14" t="str">
        <f>IF(ROW(B53)-3&lt;='Osnovne informacije'!$H$7,IF(ISERROR(MATCH(Metoda!AR53,Metoda!$AM$4:AM53,0))=FALSE,1,0),"")</f>
        <v/>
      </c>
      <c r="AM53" s="14" t="str">
        <f>IF(ROW(B53)-3&lt;='Osnovne informacije'!$H$7,IF(ISERROR(MATCH(Metoda!AR53,Metoda!$AN$4:AN53,0))=FALSE,1,0),"")</f>
        <v/>
      </c>
      <c r="AN53" s="14" t="str">
        <f>IF(ROW(B53)-3&lt;='Osnovne informacije'!$H$7,IF(ISERROR(MATCH(Metoda!AR53,Metoda!$AO$4:AO53,0))=FALSE,1,0),"")</f>
        <v/>
      </c>
      <c r="AO53" s="14" t="str">
        <f>IF(ROW(B53)-3&lt;='Osnovne informacije'!$H$7,IF(ISERROR(MATCH(Metoda!AR53,Metoda!$AP$4:AP53,0))=FALSE,1,0),"")</f>
        <v/>
      </c>
      <c r="AP53" s="14" t="str">
        <f>IF(ROW(B53)-3&lt;='Osnovne informacije'!$H$7,IF(ISERROR(MATCH(Metoda!AR53,Metoda!$AQ$4:AQ53,0))=FALSE,1,0),"")</f>
        <v/>
      </c>
      <c r="AQ53" s="14" t="str">
        <f>IF(ROW(B53)-3&lt;='Osnovne informacije'!$H$7,SUM(C53:AP53),"")</f>
        <v/>
      </c>
      <c r="AR53" s="15" t="str">
        <f>IF(ROW(B53)-3&lt;='Osnovne informacije'!$H$7,1/AQ53,"")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Osnovne informacije</vt:lpstr>
      <vt:lpstr>Pregled osvojenih mandata</vt:lpstr>
      <vt:lpstr>Metoda</vt:lpstr>
      <vt:lpstr>Obracun</vt:lpstr>
      <vt:lpstr>Obracun!kolicnici</vt:lpstr>
      <vt:lpstr>kolicnici</vt:lpstr>
    </vt:vector>
  </TitlesOfParts>
  <Manager>Mirnes Smajilović</Manager>
  <Company>Codelab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Podjela mandata prema Izbornom zakonu BiH</dc:title>
  <dc:creator>Mirnes Smajilović</dc:creator>
  <cp:lastModifiedBy>Hackman</cp:lastModifiedBy>
  <cp:revision>1</cp:revision>
  <cp:lastPrinted>2020-11-16T23:53:37Z</cp:lastPrinted>
  <dcterms:created xsi:type="dcterms:W3CDTF">2020-11-16T21:42:23Z</dcterms:created>
  <dcterms:modified xsi:type="dcterms:W3CDTF">2020-11-17T01:16:03Z</dcterms:modified>
</cp:coreProperties>
</file>